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480" yWindow="80" windowWidth="27800" windowHeight="20120"/>
  </bookViews>
  <sheets>
    <sheet name="Cepaea_minus_H_proteinGroup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91" i="1" l="1"/>
  <c r="T2" i="1"/>
  <c r="U2" i="1"/>
  <c r="T3" i="1"/>
  <c r="U3" i="1"/>
  <c r="T4" i="1"/>
  <c r="U4" i="1"/>
  <c r="T5" i="1"/>
  <c r="U5" i="1"/>
  <c r="T6" i="1"/>
  <c r="U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T106" i="1"/>
  <c r="U106" i="1"/>
  <c r="T107" i="1"/>
  <c r="U107" i="1"/>
  <c r="T108" i="1"/>
  <c r="U108" i="1"/>
  <c r="T109" i="1"/>
  <c r="U109" i="1"/>
  <c r="T110" i="1"/>
  <c r="U110" i="1"/>
  <c r="T111" i="1"/>
  <c r="U111" i="1"/>
  <c r="T112" i="1"/>
  <c r="U112" i="1"/>
  <c r="T113" i="1"/>
  <c r="U113" i="1"/>
  <c r="T114" i="1"/>
  <c r="U114" i="1"/>
  <c r="T115" i="1"/>
  <c r="U115" i="1"/>
  <c r="T116" i="1"/>
  <c r="U116" i="1"/>
  <c r="T117" i="1"/>
  <c r="U117" i="1"/>
  <c r="T118" i="1"/>
  <c r="U118" i="1"/>
  <c r="T119" i="1"/>
  <c r="U119" i="1"/>
  <c r="T120" i="1"/>
  <c r="U120" i="1"/>
  <c r="T121" i="1"/>
  <c r="U121" i="1"/>
  <c r="T122" i="1"/>
  <c r="U122" i="1"/>
  <c r="T123" i="1"/>
  <c r="U123" i="1"/>
  <c r="T124" i="1"/>
  <c r="U124" i="1"/>
  <c r="T125" i="1"/>
  <c r="U125" i="1"/>
  <c r="T126" i="1"/>
  <c r="U126" i="1"/>
  <c r="T127" i="1"/>
  <c r="U127" i="1"/>
  <c r="T128" i="1"/>
  <c r="U128" i="1"/>
  <c r="T129" i="1"/>
  <c r="U129" i="1"/>
  <c r="T130" i="1"/>
  <c r="U130" i="1"/>
  <c r="T131" i="1"/>
  <c r="U131" i="1"/>
  <c r="T132" i="1"/>
  <c r="U132" i="1"/>
  <c r="T133" i="1"/>
  <c r="U133" i="1"/>
  <c r="T134" i="1"/>
  <c r="U134" i="1"/>
  <c r="T135" i="1"/>
  <c r="U135" i="1"/>
  <c r="T136" i="1"/>
  <c r="U136" i="1"/>
  <c r="T137" i="1"/>
  <c r="U137" i="1"/>
  <c r="T138" i="1"/>
  <c r="U138" i="1"/>
  <c r="T139" i="1"/>
  <c r="U139" i="1"/>
  <c r="T140" i="1"/>
  <c r="U140" i="1"/>
  <c r="T141" i="1"/>
  <c r="U141" i="1"/>
  <c r="T142" i="1"/>
  <c r="U142" i="1"/>
  <c r="T143" i="1"/>
  <c r="U143" i="1"/>
  <c r="T144" i="1"/>
  <c r="U144" i="1"/>
  <c r="T145" i="1"/>
  <c r="U145" i="1"/>
  <c r="T146" i="1"/>
  <c r="U146" i="1"/>
  <c r="T147" i="1"/>
  <c r="U147" i="1"/>
  <c r="T148" i="1"/>
  <c r="U148" i="1"/>
  <c r="T149" i="1"/>
  <c r="U149" i="1"/>
  <c r="T150" i="1"/>
  <c r="U150" i="1"/>
  <c r="T151" i="1"/>
  <c r="U151" i="1"/>
  <c r="T152" i="1"/>
  <c r="U152" i="1"/>
  <c r="T153" i="1"/>
  <c r="U153" i="1"/>
  <c r="T154" i="1"/>
  <c r="U154" i="1"/>
  <c r="T155" i="1"/>
  <c r="U155" i="1"/>
  <c r="T156" i="1"/>
  <c r="U156" i="1"/>
  <c r="T157" i="1"/>
  <c r="U157" i="1"/>
  <c r="T158" i="1"/>
  <c r="U158" i="1"/>
  <c r="T159" i="1"/>
  <c r="U159" i="1"/>
  <c r="T160" i="1"/>
  <c r="U160" i="1"/>
  <c r="T161" i="1"/>
  <c r="U161" i="1"/>
  <c r="T162" i="1"/>
  <c r="U162" i="1"/>
  <c r="T163" i="1"/>
  <c r="U163" i="1"/>
  <c r="T164" i="1"/>
  <c r="U164" i="1"/>
  <c r="T165" i="1"/>
  <c r="U165" i="1"/>
  <c r="T166" i="1"/>
  <c r="U166" i="1"/>
  <c r="T167" i="1"/>
  <c r="U167" i="1"/>
  <c r="T168" i="1"/>
  <c r="U168" i="1"/>
  <c r="T169" i="1"/>
  <c r="U169" i="1"/>
  <c r="T170" i="1"/>
  <c r="U170" i="1"/>
  <c r="T171" i="1"/>
  <c r="U171" i="1"/>
  <c r="T172" i="1"/>
  <c r="U172" i="1"/>
  <c r="T173" i="1"/>
  <c r="U173" i="1"/>
  <c r="T174" i="1"/>
  <c r="U174" i="1"/>
  <c r="T175" i="1"/>
  <c r="U175" i="1"/>
  <c r="T176" i="1"/>
  <c r="U176" i="1"/>
  <c r="T177" i="1"/>
  <c r="U177" i="1"/>
  <c r="T178" i="1"/>
  <c r="U178" i="1"/>
  <c r="T179" i="1"/>
  <c r="U179" i="1"/>
  <c r="T180" i="1"/>
  <c r="U180" i="1"/>
  <c r="T181" i="1"/>
  <c r="U181" i="1"/>
  <c r="T182" i="1"/>
  <c r="U182" i="1"/>
  <c r="T183" i="1"/>
  <c r="U183" i="1"/>
  <c r="T184" i="1"/>
  <c r="U184" i="1"/>
  <c r="T185" i="1"/>
  <c r="U185" i="1"/>
  <c r="T186" i="1"/>
  <c r="U186" i="1"/>
  <c r="T187" i="1"/>
  <c r="U187" i="1"/>
  <c r="T188" i="1"/>
  <c r="U188" i="1"/>
  <c r="T189" i="1"/>
  <c r="U189" i="1"/>
  <c r="T190" i="1"/>
  <c r="U190" i="1"/>
  <c r="T191" i="1"/>
  <c r="U191" i="1"/>
  <c r="T192" i="1"/>
  <c r="U192" i="1"/>
  <c r="T193" i="1"/>
  <c r="U193" i="1"/>
  <c r="T194" i="1"/>
  <c r="U194" i="1"/>
  <c r="T195" i="1"/>
  <c r="U195" i="1"/>
  <c r="T196" i="1"/>
  <c r="U196" i="1"/>
  <c r="T197" i="1"/>
  <c r="U197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257" i="1"/>
  <c r="U257" i="1"/>
  <c r="T258" i="1"/>
  <c r="U258" i="1"/>
  <c r="T259" i="1"/>
  <c r="U259" i="1"/>
  <c r="T260" i="1"/>
  <c r="U260" i="1"/>
  <c r="T261" i="1"/>
  <c r="U261" i="1"/>
  <c r="T262" i="1"/>
  <c r="U262" i="1"/>
  <c r="T263" i="1"/>
  <c r="U263" i="1"/>
  <c r="T264" i="1"/>
  <c r="U264" i="1"/>
  <c r="T265" i="1"/>
  <c r="U265" i="1"/>
  <c r="T266" i="1"/>
  <c r="U266" i="1"/>
  <c r="T267" i="1"/>
  <c r="U267" i="1"/>
  <c r="T268" i="1"/>
  <c r="U268" i="1"/>
  <c r="T269" i="1"/>
  <c r="U269" i="1"/>
  <c r="T270" i="1"/>
  <c r="U270" i="1"/>
  <c r="T271" i="1"/>
  <c r="U271" i="1"/>
  <c r="T272" i="1"/>
  <c r="U272" i="1"/>
  <c r="T273" i="1"/>
  <c r="U273" i="1"/>
  <c r="T274" i="1"/>
  <c r="U274" i="1"/>
  <c r="T275" i="1"/>
  <c r="U275" i="1"/>
  <c r="T276" i="1"/>
  <c r="U276" i="1"/>
  <c r="T277" i="1"/>
  <c r="U277" i="1"/>
  <c r="T278" i="1"/>
  <c r="U278" i="1"/>
  <c r="T279" i="1"/>
  <c r="U279" i="1"/>
  <c r="T280" i="1"/>
  <c r="U280" i="1"/>
  <c r="T281" i="1"/>
  <c r="U281" i="1"/>
  <c r="T282" i="1"/>
  <c r="U282" i="1"/>
  <c r="T283" i="1"/>
  <c r="U283" i="1"/>
  <c r="T284" i="1"/>
  <c r="U284" i="1"/>
  <c r="T285" i="1"/>
  <c r="U285" i="1"/>
  <c r="T286" i="1"/>
  <c r="U286" i="1"/>
  <c r="T287" i="1"/>
  <c r="U287" i="1"/>
  <c r="T288" i="1"/>
  <c r="U288" i="1"/>
  <c r="T289" i="1"/>
  <c r="U289" i="1"/>
  <c r="T290" i="1"/>
  <c r="U290" i="1"/>
  <c r="T291" i="1"/>
  <c r="U291" i="1"/>
  <c r="T292" i="1"/>
  <c r="U292" i="1"/>
  <c r="T293" i="1"/>
  <c r="U293" i="1"/>
  <c r="T294" i="1"/>
  <c r="U294" i="1"/>
  <c r="T295" i="1"/>
  <c r="U295" i="1"/>
  <c r="T296" i="1"/>
  <c r="U296" i="1"/>
  <c r="T297" i="1"/>
  <c r="U297" i="1"/>
  <c r="T298" i="1"/>
  <c r="U298" i="1"/>
  <c r="T299" i="1"/>
  <c r="U299" i="1"/>
  <c r="T300" i="1"/>
  <c r="U300" i="1"/>
  <c r="T301" i="1"/>
  <c r="U301" i="1"/>
  <c r="T302" i="1"/>
  <c r="U302" i="1"/>
  <c r="T303" i="1"/>
  <c r="U303" i="1"/>
  <c r="T304" i="1"/>
  <c r="U304" i="1"/>
  <c r="T305" i="1"/>
  <c r="U305" i="1"/>
  <c r="T306" i="1"/>
  <c r="U306" i="1"/>
  <c r="T307" i="1"/>
  <c r="U307" i="1"/>
  <c r="T308" i="1"/>
  <c r="U308" i="1"/>
  <c r="T309" i="1"/>
  <c r="U309" i="1"/>
  <c r="T310" i="1"/>
  <c r="U310" i="1"/>
  <c r="T311" i="1"/>
  <c r="U311" i="1"/>
  <c r="T312" i="1"/>
  <c r="U312" i="1"/>
  <c r="T313" i="1"/>
  <c r="U313" i="1"/>
  <c r="T314" i="1"/>
  <c r="U314" i="1"/>
  <c r="T315" i="1"/>
  <c r="U315" i="1"/>
  <c r="T316" i="1"/>
  <c r="U316" i="1"/>
  <c r="T317" i="1"/>
  <c r="U317" i="1"/>
  <c r="T318" i="1"/>
  <c r="U318" i="1"/>
  <c r="T319" i="1"/>
  <c r="U319" i="1"/>
  <c r="T320" i="1"/>
  <c r="U320" i="1"/>
  <c r="T321" i="1"/>
  <c r="U321" i="1"/>
  <c r="T322" i="1"/>
  <c r="U322" i="1"/>
  <c r="T323" i="1"/>
  <c r="U323" i="1"/>
  <c r="T324" i="1"/>
  <c r="U324" i="1"/>
  <c r="T325" i="1"/>
  <c r="U325" i="1"/>
  <c r="T326" i="1"/>
  <c r="U326" i="1"/>
  <c r="T327" i="1"/>
  <c r="U327" i="1"/>
  <c r="T328" i="1"/>
  <c r="U328" i="1"/>
  <c r="T329" i="1"/>
  <c r="U329" i="1"/>
  <c r="T330" i="1"/>
  <c r="U330" i="1"/>
  <c r="T331" i="1"/>
  <c r="U331" i="1"/>
  <c r="T332" i="1"/>
  <c r="U332" i="1"/>
  <c r="T333" i="1"/>
  <c r="U333" i="1"/>
  <c r="T334" i="1"/>
  <c r="U334" i="1"/>
  <c r="T335" i="1"/>
  <c r="U335" i="1"/>
  <c r="T336" i="1"/>
  <c r="U336" i="1"/>
  <c r="T337" i="1"/>
  <c r="U337" i="1"/>
  <c r="T338" i="1"/>
  <c r="U338" i="1"/>
  <c r="T339" i="1"/>
  <c r="U339" i="1"/>
  <c r="T340" i="1"/>
  <c r="U340" i="1"/>
  <c r="T341" i="1"/>
  <c r="U341" i="1"/>
  <c r="T342" i="1"/>
  <c r="U342" i="1"/>
  <c r="T343" i="1"/>
  <c r="U343" i="1"/>
  <c r="T344" i="1"/>
  <c r="U344" i="1"/>
  <c r="T345" i="1"/>
  <c r="U345" i="1"/>
  <c r="T346" i="1"/>
  <c r="U346" i="1"/>
  <c r="T347" i="1"/>
  <c r="U347" i="1"/>
  <c r="T348" i="1"/>
  <c r="U348" i="1"/>
  <c r="T349" i="1"/>
  <c r="U349" i="1"/>
  <c r="T350" i="1"/>
  <c r="U350" i="1"/>
  <c r="T351" i="1"/>
  <c r="U351" i="1"/>
  <c r="T352" i="1"/>
  <c r="U352" i="1"/>
  <c r="T353" i="1"/>
  <c r="U353" i="1"/>
  <c r="T354" i="1"/>
  <c r="U354" i="1"/>
  <c r="T355" i="1"/>
  <c r="U355" i="1"/>
  <c r="T356" i="1"/>
  <c r="U356" i="1"/>
  <c r="T357" i="1"/>
  <c r="U357" i="1"/>
  <c r="T358" i="1"/>
  <c r="U358" i="1"/>
  <c r="T359" i="1"/>
  <c r="U359" i="1"/>
  <c r="T360" i="1"/>
  <c r="U360" i="1"/>
  <c r="T361" i="1"/>
  <c r="U361" i="1"/>
  <c r="T362" i="1"/>
  <c r="U362" i="1"/>
  <c r="T363" i="1"/>
  <c r="U363" i="1"/>
  <c r="T364" i="1"/>
  <c r="U364" i="1"/>
  <c r="T365" i="1"/>
  <c r="U365" i="1"/>
  <c r="T366" i="1"/>
  <c r="U366" i="1"/>
  <c r="T367" i="1"/>
  <c r="U367" i="1"/>
  <c r="T368" i="1"/>
  <c r="U368" i="1"/>
  <c r="T369" i="1"/>
  <c r="U369" i="1"/>
  <c r="T370" i="1"/>
  <c r="U370" i="1"/>
  <c r="T371" i="1"/>
  <c r="U371" i="1"/>
  <c r="T372" i="1"/>
  <c r="U372" i="1"/>
  <c r="T373" i="1"/>
  <c r="U373" i="1"/>
  <c r="T374" i="1"/>
  <c r="U374" i="1"/>
  <c r="T375" i="1"/>
  <c r="U375" i="1"/>
  <c r="T376" i="1"/>
  <c r="U376" i="1"/>
  <c r="T377" i="1"/>
  <c r="U377" i="1"/>
  <c r="T378" i="1"/>
  <c r="U378" i="1"/>
  <c r="T379" i="1"/>
  <c r="U379" i="1"/>
  <c r="T380" i="1"/>
  <c r="U380" i="1"/>
  <c r="T381" i="1"/>
  <c r="U381" i="1"/>
  <c r="T382" i="1"/>
  <c r="U382" i="1"/>
  <c r="T383" i="1"/>
  <c r="U383" i="1"/>
  <c r="T384" i="1"/>
  <c r="U384" i="1"/>
  <c r="T385" i="1"/>
  <c r="U385" i="1"/>
  <c r="T386" i="1"/>
  <c r="U386" i="1"/>
  <c r="T387" i="1"/>
  <c r="U387" i="1"/>
  <c r="T388" i="1"/>
  <c r="U388" i="1"/>
  <c r="T389" i="1"/>
  <c r="U389" i="1"/>
  <c r="T390" i="1"/>
  <c r="U390" i="1"/>
  <c r="T391" i="1"/>
  <c r="U391" i="1"/>
  <c r="T392" i="1"/>
  <c r="U392" i="1"/>
  <c r="T393" i="1"/>
  <c r="U393" i="1"/>
  <c r="T394" i="1"/>
  <c r="U394" i="1"/>
  <c r="T395" i="1"/>
  <c r="U395" i="1"/>
  <c r="T396" i="1"/>
  <c r="U396" i="1"/>
  <c r="T397" i="1"/>
  <c r="U397" i="1"/>
  <c r="T398" i="1"/>
  <c r="U398" i="1"/>
  <c r="T399" i="1"/>
  <c r="U399" i="1"/>
  <c r="T400" i="1"/>
  <c r="U400" i="1"/>
  <c r="T401" i="1"/>
  <c r="U401" i="1"/>
  <c r="T402" i="1"/>
  <c r="U402" i="1"/>
  <c r="T403" i="1"/>
  <c r="U403" i="1"/>
  <c r="T404" i="1"/>
  <c r="U404" i="1"/>
  <c r="T405" i="1"/>
  <c r="U405" i="1"/>
  <c r="T406" i="1"/>
  <c r="U406" i="1"/>
  <c r="T407" i="1"/>
  <c r="U407" i="1"/>
  <c r="T408" i="1"/>
  <c r="U408" i="1"/>
  <c r="T409" i="1"/>
  <c r="U409" i="1"/>
  <c r="T410" i="1"/>
  <c r="U410" i="1"/>
  <c r="T411" i="1"/>
  <c r="U411" i="1"/>
  <c r="T412" i="1"/>
  <c r="U412" i="1"/>
  <c r="T413" i="1"/>
  <c r="U413" i="1"/>
  <c r="T414" i="1"/>
  <c r="U414" i="1"/>
  <c r="T415" i="1"/>
  <c r="U415" i="1"/>
  <c r="T416" i="1"/>
  <c r="U416" i="1"/>
  <c r="T417" i="1"/>
  <c r="U417" i="1"/>
  <c r="T418" i="1"/>
  <c r="U418" i="1"/>
  <c r="T419" i="1"/>
  <c r="U419" i="1"/>
  <c r="T420" i="1"/>
  <c r="U420" i="1"/>
  <c r="T421" i="1"/>
  <c r="U421" i="1"/>
  <c r="T422" i="1"/>
  <c r="U422" i="1"/>
  <c r="T423" i="1"/>
  <c r="U423" i="1"/>
  <c r="T424" i="1"/>
  <c r="U424" i="1"/>
  <c r="T425" i="1"/>
  <c r="U425" i="1"/>
  <c r="T426" i="1"/>
  <c r="U426" i="1"/>
  <c r="T427" i="1"/>
  <c r="U427" i="1"/>
  <c r="T428" i="1"/>
  <c r="U428" i="1"/>
  <c r="T429" i="1"/>
  <c r="U429" i="1"/>
  <c r="T430" i="1"/>
  <c r="U430" i="1"/>
  <c r="T431" i="1"/>
  <c r="U431" i="1"/>
  <c r="T432" i="1"/>
  <c r="U432" i="1"/>
  <c r="T433" i="1"/>
  <c r="U433" i="1"/>
  <c r="T434" i="1"/>
  <c r="U434" i="1"/>
  <c r="T435" i="1"/>
  <c r="U435" i="1"/>
  <c r="T436" i="1"/>
  <c r="U436" i="1"/>
  <c r="T437" i="1"/>
  <c r="U437" i="1"/>
  <c r="T438" i="1"/>
  <c r="U438" i="1"/>
  <c r="T439" i="1"/>
  <c r="U439" i="1"/>
  <c r="T440" i="1"/>
  <c r="U440" i="1"/>
  <c r="T441" i="1"/>
  <c r="U441" i="1"/>
  <c r="T442" i="1"/>
  <c r="U442" i="1"/>
  <c r="T443" i="1"/>
  <c r="U443" i="1"/>
  <c r="T444" i="1"/>
  <c r="U444" i="1"/>
  <c r="T445" i="1"/>
  <c r="U445" i="1"/>
  <c r="T446" i="1"/>
  <c r="U446" i="1"/>
  <c r="T447" i="1"/>
  <c r="U447" i="1"/>
  <c r="T448" i="1"/>
  <c r="U448" i="1"/>
  <c r="T449" i="1"/>
  <c r="U449" i="1"/>
  <c r="T450" i="1"/>
  <c r="U450" i="1"/>
  <c r="T451" i="1"/>
  <c r="U451" i="1"/>
  <c r="T452" i="1"/>
  <c r="U452" i="1"/>
  <c r="T453" i="1"/>
  <c r="U453" i="1"/>
  <c r="T454" i="1"/>
  <c r="U454" i="1"/>
  <c r="T455" i="1"/>
  <c r="U455" i="1"/>
  <c r="T456" i="1"/>
  <c r="U456" i="1"/>
  <c r="T457" i="1"/>
  <c r="U457" i="1"/>
  <c r="T458" i="1"/>
  <c r="U458" i="1"/>
  <c r="T459" i="1"/>
  <c r="U459" i="1"/>
  <c r="T460" i="1"/>
  <c r="U460" i="1"/>
  <c r="T461" i="1"/>
  <c r="U461" i="1"/>
  <c r="T462" i="1"/>
  <c r="U462" i="1"/>
  <c r="T463" i="1"/>
  <c r="U463" i="1"/>
  <c r="T464" i="1"/>
  <c r="U464" i="1"/>
  <c r="T465" i="1"/>
  <c r="U465" i="1"/>
  <c r="T466" i="1"/>
  <c r="U466" i="1"/>
  <c r="T467" i="1"/>
  <c r="U467" i="1"/>
  <c r="T468" i="1"/>
  <c r="U468" i="1"/>
  <c r="T469" i="1"/>
  <c r="U469" i="1"/>
  <c r="T470" i="1"/>
  <c r="U470" i="1"/>
  <c r="T471" i="1"/>
  <c r="U471" i="1"/>
  <c r="T472" i="1"/>
  <c r="U472" i="1"/>
  <c r="T473" i="1"/>
  <c r="U473" i="1"/>
  <c r="T474" i="1"/>
  <c r="U474" i="1"/>
  <c r="T475" i="1"/>
  <c r="U475" i="1"/>
  <c r="T476" i="1"/>
  <c r="U476" i="1"/>
  <c r="T477" i="1"/>
  <c r="U477" i="1"/>
  <c r="T478" i="1"/>
  <c r="U478" i="1"/>
  <c r="T479" i="1"/>
  <c r="U479" i="1"/>
  <c r="T480" i="1"/>
  <c r="U480" i="1"/>
  <c r="T481" i="1"/>
  <c r="U481" i="1"/>
  <c r="T482" i="1"/>
  <c r="U482" i="1"/>
  <c r="T483" i="1"/>
  <c r="U483" i="1"/>
  <c r="T484" i="1"/>
  <c r="U484" i="1"/>
  <c r="T485" i="1"/>
  <c r="U485" i="1"/>
  <c r="T486" i="1"/>
  <c r="U486" i="1"/>
  <c r="T487" i="1"/>
  <c r="U487" i="1"/>
  <c r="T488" i="1"/>
  <c r="U488" i="1"/>
  <c r="T489" i="1"/>
  <c r="U489" i="1"/>
  <c r="T490" i="1"/>
  <c r="U490" i="1"/>
  <c r="T491" i="1"/>
  <c r="U491" i="1"/>
  <c r="T492" i="1"/>
  <c r="U492" i="1"/>
  <c r="T493" i="1"/>
  <c r="U493" i="1"/>
  <c r="T494" i="1"/>
  <c r="U494" i="1"/>
  <c r="T495" i="1"/>
  <c r="U495" i="1"/>
  <c r="T496" i="1"/>
  <c r="U496" i="1"/>
  <c r="T497" i="1"/>
  <c r="U497" i="1"/>
  <c r="T498" i="1"/>
  <c r="U498" i="1"/>
  <c r="T499" i="1"/>
  <c r="U499" i="1"/>
  <c r="T500" i="1"/>
  <c r="U500" i="1"/>
  <c r="T501" i="1"/>
  <c r="U501" i="1"/>
  <c r="T502" i="1"/>
  <c r="U502" i="1"/>
  <c r="T503" i="1"/>
  <c r="U503" i="1"/>
  <c r="T504" i="1"/>
  <c r="U504" i="1"/>
  <c r="T505" i="1"/>
  <c r="U505" i="1"/>
  <c r="T506" i="1"/>
  <c r="U506" i="1"/>
  <c r="T507" i="1"/>
  <c r="U507" i="1"/>
  <c r="T508" i="1"/>
  <c r="U508" i="1"/>
  <c r="T509" i="1"/>
  <c r="U509" i="1"/>
  <c r="T510" i="1"/>
  <c r="U510" i="1"/>
  <c r="T511" i="1"/>
  <c r="U511" i="1"/>
  <c r="T512" i="1"/>
  <c r="U512" i="1"/>
  <c r="T513" i="1"/>
  <c r="U513" i="1"/>
  <c r="T514" i="1"/>
  <c r="U514" i="1"/>
  <c r="T515" i="1"/>
  <c r="U515" i="1"/>
  <c r="T516" i="1"/>
  <c r="U516" i="1"/>
  <c r="T517" i="1"/>
  <c r="U517" i="1"/>
  <c r="T518" i="1"/>
  <c r="U518" i="1"/>
  <c r="T519" i="1"/>
  <c r="U519" i="1"/>
  <c r="T520" i="1"/>
  <c r="U520" i="1"/>
  <c r="T521" i="1"/>
  <c r="U521" i="1"/>
  <c r="T522" i="1"/>
  <c r="U522" i="1"/>
  <c r="T523" i="1"/>
  <c r="U523" i="1"/>
  <c r="T524" i="1"/>
  <c r="U524" i="1"/>
  <c r="T525" i="1"/>
  <c r="U525" i="1"/>
  <c r="T526" i="1"/>
  <c r="U526" i="1"/>
  <c r="T527" i="1"/>
  <c r="U527" i="1"/>
  <c r="T528" i="1"/>
  <c r="U528" i="1"/>
  <c r="T529" i="1"/>
  <c r="U529" i="1"/>
  <c r="T530" i="1"/>
  <c r="U530" i="1"/>
  <c r="T531" i="1"/>
  <c r="U531" i="1"/>
  <c r="T532" i="1"/>
  <c r="U532" i="1"/>
  <c r="T533" i="1"/>
  <c r="U533" i="1"/>
  <c r="T534" i="1"/>
  <c r="U534" i="1"/>
  <c r="T535" i="1"/>
  <c r="U535" i="1"/>
  <c r="T536" i="1"/>
  <c r="U536" i="1"/>
  <c r="T537" i="1"/>
  <c r="U537" i="1"/>
  <c r="T538" i="1"/>
  <c r="U538" i="1"/>
  <c r="T539" i="1"/>
  <c r="U539" i="1"/>
  <c r="T540" i="1"/>
  <c r="U540" i="1"/>
  <c r="T541" i="1"/>
  <c r="U541" i="1"/>
  <c r="T542" i="1"/>
  <c r="U542" i="1"/>
  <c r="T543" i="1"/>
  <c r="U543" i="1"/>
  <c r="T544" i="1"/>
  <c r="U544" i="1"/>
  <c r="T545" i="1"/>
  <c r="U545" i="1"/>
  <c r="T546" i="1"/>
  <c r="U546" i="1"/>
  <c r="T547" i="1"/>
  <c r="U547" i="1"/>
  <c r="T548" i="1"/>
  <c r="U548" i="1"/>
  <c r="T549" i="1"/>
  <c r="U549" i="1"/>
  <c r="T550" i="1"/>
  <c r="U550" i="1"/>
  <c r="T551" i="1"/>
  <c r="U551" i="1"/>
  <c r="T552" i="1"/>
  <c r="U552" i="1"/>
  <c r="T553" i="1"/>
  <c r="U553" i="1"/>
  <c r="T554" i="1"/>
  <c r="U554" i="1"/>
  <c r="T555" i="1"/>
  <c r="U555" i="1"/>
  <c r="T556" i="1"/>
  <c r="U556" i="1"/>
  <c r="T557" i="1"/>
  <c r="U557" i="1"/>
  <c r="T558" i="1"/>
  <c r="U558" i="1"/>
  <c r="T559" i="1"/>
  <c r="U559" i="1"/>
  <c r="T560" i="1"/>
  <c r="U560" i="1"/>
  <c r="T561" i="1"/>
  <c r="U561" i="1"/>
  <c r="T562" i="1"/>
  <c r="U562" i="1"/>
  <c r="T563" i="1"/>
  <c r="U563" i="1"/>
  <c r="T564" i="1"/>
  <c r="U564" i="1"/>
  <c r="T565" i="1"/>
  <c r="U565" i="1"/>
  <c r="T566" i="1"/>
  <c r="U566" i="1"/>
  <c r="T567" i="1"/>
  <c r="U567" i="1"/>
  <c r="T568" i="1"/>
  <c r="U568" i="1"/>
  <c r="T569" i="1"/>
  <c r="U569" i="1"/>
  <c r="T570" i="1"/>
  <c r="U570" i="1"/>
  <c r="T571" i="1"/>
  <c r="U571" i="1"/>
  <c r="T572" i="1"/>
  <c r="U572" i="1"/>
  <c r="T573" i="1"/>
  <c r="U573" i="1"/>
  <c r="T574" i="1"/>
  <c r="U574" i="1"/>
  <c r="T575" i="1"/>
  <c r="U575" i="1"/>
  <c r="T576" i="1"/>
  <c r="U576" i="1"/>
  <c r="T577" i="1"/>
  <c r="U577" i="1"/>
  <c r="T578" i="1"/>
  <c r="U578" i="1"/>
  <c r="T579" i="1"/>
  <c r="U579" i="1"/>
  <c r="T580" i="1"/>
  <c r="U580" i="1"/>
  <c r="T581" i="1"/>
  <c r="U581" i="1"/>
  <c r="T582" i="1"/>
  <c r="U582" i="1"/>
  <c r="T583" i="1"/>
  <c r="U583" i="1"/>
  <c r="T584" i="1"/>
  <c r="U584" i="1"/>
  <c r="T585" i="1"/>
  <c r="U585" i="1"/>
  <c r="T586" i="1"/>
  <c r="U586" i="1"/>
  <c r="T587" i="1"/>
  <c r="U587" i="1"/>
  <c r="T588" i="1"/>
  <c r="U588" i="1"/>
  <c r="T589" i="1"/>
  <c r="U589" i="1"/>
  <c r="T590" i="1"/>
  <c r="U590" i="1"/>
  <c r="U591" i="1"/>
</calcChain>
</file>

<file path=xl/sharedStrings.xml><?xml version="1.0" encoding="utf-8"?>
<sst xmlns="http://schemas.openxmlformats.org/spreadsheetml/2006/main" count="4724" uniqueCount="3745">
  <si>
    <t>Protein IDs</t>
  </si>
  <si>
    <t>Majority protein IDs</t>
  </si>
  <si>
    <t>Peptide counts (all)</t>
  </si>
  <si>
    <t>Peptide counts (razor+unique)</t>
  </si>
  <si>
    <t>Peptide counts (unique)</t>
  </si>
  <si>
    <t>Fasta headers</t>
  </si>
  <si>
    <t>Number of proteins</t>
  </si>
  <si>
    <t>Peptides</t>
  </si>
  <si>
    <t>Razor + unique peptides</t>
  </si>
  <si>
    <t>Unique peptides</t>
  </si>
  <si>
    <t>Sequence coverage [%]</t>
  </si>
  <si>
    <t>Unique + razor sequence coverage [%]</t>
  </si>
  <si>
    <t>Unique sequence coverage [%]</t>
  </si>
  <si>
    <t>Mol. weight [kDa]</t>
  </si>
  <si>
    <t>Sequence length</t>
  </si>
  <si>
    <t>Sequence lengths</t>
  </si>
  <si>
    <t>PEP</t>
  </si>
  <si>
    <t>Intensity</t>
  </si>
  <si>
    <t>iBAQ</t>
  </si>
  <si>
    <t>id</t>
  </si>
  <si>
    <t>Peptide IDs</t>
  </si>
  <si>
    <t>Peptide is razor</t>
  </si>
  <si>
    <t>Mod. peptide IDs</t>
  </si>
  <si>
    <t>Evidence IDs</t>
  </si>
  <si>
    <t>MS/MS IDs</t>
  </si>
  <si>
    <t>Best MS/MS</t>
  </si>
  <si>
    <t>Oxidation (M) site IDs</t>
  </si>
  <si>
    <t>Phospho (STY) site IDs</t>
  </si>
  <si>
    <t>Oxidation (M) site positions</t>
  </si>
  <si>
    <t>Phospho (STY) site positions</t>
  </si>
  <si>
    <t>centroid=centroid=454Isotigs_contig_100014;seqs=1;;seqs=1;</t>
  </si>
  <si>
    <t>&gt;centroid=centroid=454Isotigs_contig_100014;seqs=1;;seqs=1;</t>
  </si>
  <si>
    <t>11928;11929;11930;11931;11932</t>
  </si>
  <si>
    <t>centroid=centroid=454Isotigs_contig_10054;seqs=1;;seqs=1;</t>
  </si>
  <si>
    <t>&gt;centroid=centroid=454Isotigs_contig_10054;seqs=1;;seqs=1;</t>
  </si>
  <si>
    <t>1;1693</t>
  </si>
  <si>
    <t>True;True</t>
  </si>
  <si>
    <t>1;1816</t>
  </si>
  <si>
    <t>53;54;55;56;57;58;59;60;61;62;63;64;65;66;30895;30896;30897;30898;30899;30900;30901;30902;30903;30904;30905;30906;30907;30908;30909</t>
  </si>
  <si>
    <t>41;42;43;44;45;46;47;48;49;20406;20407;20408</t>
  </si>
  <si>
    <t>43;20407</t>
  </si>
  <si>
    <t>centroid=centroid=454Isotigs_contig_100974;seqs=3;;seqs=1;</t>
  </si>
  <si>
    <t>&gt;centroid=centroid=454Isotigs_contig_100974;seqs=3;;seqs=1;</t>
  </si>
  <si>
    <t>698;2224</t>
  </si>
  <si>
    <t>766;2458;2459</t>
  </si>
  <si>
    <t>12777;12778;12779;12780;12781;12782;12783;12784;12785;12786;12787;12788;12789;12790;42512;42513;42514;42515;42516;42517;42518;42519;42520;42521;42522;42523;42524;42525;42526;42527;42528;42529;42530;42531;42532;42533;42534;42535</t>
  </si>
  <si>
    <t>8562;8563;8564;8565;8566;8567;8568;8569;28106;28107;28108;28109;28110;28111;28112;28113;28114;28115;28116;28117;28118;28119;28120;28121;28122;28123;28124;28125</t>
  </si>
  <si>
    <t>8568;28107</t>
  </si>
  <si>
    <t>centroid=centroid=454Isotigs_contig_10133;seqs=1;;seqs=1;;centroid=centroid=454Isotigs_contig_50495;seqs=1;;seqs=1;</t>
  </si>
  <si>
    <t>centroid=centroid=454Isotigs_contig_10133;seqs=1;;seqs=1;</t>
  </si>
  <si>
    <t>8;1</t>
  </si>
  <si>
    <t>7;1</t>
  </si>
  <si>
    <t>&gt;centroid=centroid=454Isotigs_contig_10133;seqs=1;;seqs=1;</t>
  </si>
  <si>
    <t>459;683</t>
  </si>
  <si>
    <t>131;324;736;1238;1396;1971;1998;2698</t>
  </si>
  <si>
    <t>True;True;True;False;True;True;True;True</t>
  </si>
  <si>
    <t>139;344;810;1338;1506;2124;2153;2989</t>
  </si>
  <si>
    <t>2558;2559;2560;2561;2562;2563;2564;2565;2566;2567;2568;2569;2570;2571;2572;2573;2574;2575;2576;2577;2578;2579;2580;2581;2582;6054;6055;6056;6057;6058;6059;6060;6061;6062;6063;6064;6065;6066;6067;6068;6069;6070;6071;6072;6073;6074;6075;6076;6077;6078;13416;13417;13418;13419;13420;13421;13422;13423;13424;13425;13426;13427;13428;22131;22132;22133;22134;22135;22136;22137;22138;22139;22140;22141;22142;22143;22144;22145;22146;22147;22148;22149;22150;22151;22152;22153;25273;25274;25275;25276;36619;36620;36621;36622;36623;36624;36625;36626;36627;36628;37236;37237;37238;37239;37240;37241;37242;37243;37244;37245;37246;37247;37248;37249;37250;37251;37252;53399;53400;53401;53402;53403;53404;53405;53406;53407;53408</t>
  </si>
  <si>
    <t>1811;1812;1813;1814;1815;1816;1817;1818;3978;3979;3980;3981;3982;3983;3984;3985;3986;3987;3988;3989;3990;3991;3992;3993;3994;3995;3996;8916;8917;14694;14695;14696;14697;14698;14699;14700;14701;14702;14703;14704;14705;14706;14707;16747;24064;24065;24066;24067;24554;24555;24556;24557;24558;24559;24560;24561;24562;24563;24564;35576;35577</t>
  </si>
  <si>
    <t>1816;3991;8916;14706;16747;24064;24562;35576</t>
  </si>
  <si>
    <t>2;3;4</t>
  </si>
  <si>
    <t>72;120;256</t>
  </si>
  <si>
    <t>centroid=centroid=454Isotigs_contig_10182;seqs=1;;seqs=2;;centroid=centroid=454Isotigs_contig_109919;seqs=1;;seqs=1;;centroid=centroid=454Isotigs_contig_8547;seqs=1;;seqs=1;</t>
  </si>
  <si>
    <t>centroid=centroid=454Isotigs_contig_10182;seqs=1;;seqs=2;</t>
  </si>
  <si>
    <t>9;4;1</t>
  </si>
  <si>
    <t>&gt;centroid=centroid=454Isotigs_contig_10182;seqs=1;;seqs=2;</t>
  </si>
  <si>
    <t>475;253;243</t>
  </si>
  <si>
    <t>40;613;1037;1068;1129;1976;2510;2770;2909</t>
  </si>
  <si>
    <t>True;True;True;True;True;True;True;True;True</t>
  </si>
  <si>
    <t>44;658;1128;1163;1228;2129;2793;3065;3214</t>
  </si>
  <si>
    <t>801;802;803;804;805;806;807;808;809;810;811;812;813;814;815;10991;10992;10993;10994;10995;10996;10997;10998;10999;11000;11001;11002;11003;11004;11005;11006;11007;11008;11009;11010;11011;11012;11013;11014;11015;18948;18949;18950;18951;18952;18953;18954;18955;18956;18957;18958;18959;18960;18961;18962;18963;18964;18965;19634;19635;19636;19637;20647;36667;36668;49450;49451;49452;49453;49454;49455;49456;49457;49458;54925;54926;54927;54928;54929;54930;54931;54932;54933;54934;54935;54936;54937;54938;54939;54940;57649;57650;57651;57652;57653;57654;57655</t>
  </si>
  <si>
    <t>550;551;552;553;554;555;556;557;558;559;560;7215;7216;7217;7218;7219;7220;7221;7222;7223;7224;7225;7226;7227;7228;7229;12628;12629;12630;12631;12632;13129;13865;24101;24102;32831;32832;32833;32834;32835;36666;36667;36668;36669;38240;38241;38242;38243;38244;38245</t>
  </si>
  <si>
    <t>560;7216;12631;13129;13865;24101;32834;36667;38241</t>
  </si>
  <si>
    <t>centroid=centroid=454Isotigs_contig_101824;seqs=1;;seqs=1;</t>
  </si>
  <si>
    <t>&gt;centroid=centroid=454Isotigs_contig_101824;seqs=1;;seqs=1;</t>
  </si>
  <si>
    <t>146;271;288;644;645;675;887;1032;1147;1402;1403;1568;2234;2374;2886;2983;3212;3218;3219</t>
  </si>
  <si>
    <t>True;True;True;True;True;True;True;True;True;True;True;True;True;True;True;True;True;True;True</t>
  </si>
  <si>
    <t>154;289;308;695;696;733;964;1123;1246;1512;1513;1688;2472;2473;2650;3189;3289;3526;3532;3533</t>
  </si>
  <si>
    <t>2849;2850;2851;2852;2853;2854;2855;2856;2857;2858;5201;5202;5203;5204;5205;5206;5207;5208;5209;5210;5211;5212;5213;5214;5215;5216;5217;5218;5219;5220;5221;5222;5496;5497;5498;5499;5500;5501;5502;11502;11503;11504;11505;11506;11507;11508;11509;11510;11511;11512;11513;11514;11515;11516;11517;11960;11961;11962;11963;11964;11965;11966;11967;11968;11969;11970;11971;11972;15852;15853;15854;15855;15856;15857;15858;15859;15860;15861;15862;15863;15864;15865;15866;15867;15868;15869;15870;15871;15872;15873;18860;18861;18862;18863;18864;18865;18866;18867;18868;18869;18870;18871;18872;18873;18874;18875;18876;18877;18878;18879;18880;18881;18882;18883;18884;18885;18886;18887;18888;18889;18890;18891;18892;18893;20894;20895;20896;20897;20898;20899;20900;20901;20902;20903;20904;20905;20906;20907;20908;20909;20910;20911;20912;20913;20914;20915;20916;20917;20918;20919;20920;20921;20922;20923;20924;20925;20926;20927;20928;20929;20930;20931;20932;20933;20934;20935;20936;25385;25386;25387;25388;25389;25390;25391;25392;25393;25394;25395;25396;25397;25398;25399;25400;25401;25402;25403;25404;25405;25406;25407;25408;25409;25410;25411;25412;25413;25414;25415;25416;25417;25418;25419;25420;25421;25422;25423;25424;25425;25426;25427;28426;28427;28428;28429;28430;28431;28432;28433;28434;28435;28436;28437;28438;28439;28440;28441;28442;28443;28444;28445;28446;28447;28448;28449;28450;28451;28452;28453;42861;42862;42863;42864;42865;42866;42867;42868;42869;42870;42871;42872;42873;42874;42875;42876;42877;42878;42879;42880;42881;42882;42883;42884;42885;42886;42887;42888;42889;42890;42891;42892;42893;42894;42895;42896;42897;46332;46333;46334;46335;46336;46337;46338;46339;46340;46341;46342;46343;46344;46345;46346;57209;57210;57211;57212;57213;57214;57215;57216;57217;57218;57219;57220;57221;57222;57223;57224;57225;57226;57227;57228;57229;57230;57231;57232;57233;57234;57235;57236;57237;57238;57239;57240;57241;57242;57243;58734;58735;58736;58737;58738;58739;58740;58741;58742;58743;58744;58745;58746;58747;58748;58749;58750;58751;58752;58753;58754;58755;63019;63020;63021;63022;63023;63024;63025;63026;63027;63028;63029;63030;63031;63032;63033;63034;63035;63036;63037;63038;63039;63040;63041;63042;63043;63044;63131;63132;63133;63134;63135;63136;63137;63138;63139;63140;63141;63142;63143;63144;63145;63146;63147;63148;63149;63150</t>
  </si>
  <si>
    <t>2074;2075;2076;2077;3509;3510;3511;3512;3513;3514;3515;3516;3517;3518;3519;3520;3521;3626;3627;3628;3629;3630;3631;7546;7547;7767;7768;7769;7770;10415;10416;10417;10418;10419;10420;10421;10422;10423;10424;10425;12576;12577;12578;12579;12580;12581;12582;12583;12584;12585;12586;12587;12588;12589;12590;12591;12592;12593;12594;12595;12596;12597;12598;12599;12600;12601;12602;13998;13999;14000;14001;14002;14003;14004;14005;14006;14007;14008;14009;14010;14011;14012;16818;16819;16820;16821;16822;16823;16824;16825;16826;16827;16828;16829;16830;16831;16832;16833;16834;16835;16836;16837;16838;16839;18658;18659;18660;18661;18662;18663;18664;18665;18666;18667;18668;18669;18670;18671;18672;18673;18674;18675;18676;18677;18678;18679;18680;28370;28371;28372;28373;28374;28375;28376;28377;28378;28379;28380;28381;28382;28383;28384;28385;28386;28387;30671;30672;30673;30674;30675;30676;30677;30678;30679;37971;37972;37973;37974;37975;37976;37977;37978;37979;37980;37981;37982;37983;37984;37985;37986;37987;37988;37989;37990;37991;37992;37993;37994;38860;38861;38862;38863;38864;38865;38866;38867;38868;38869;38870;38871;38872;38873;38874;38875;38876;41466;41467;41468;41469;41470;41471;41472;41473;41474;41475;41476;41477;41526;41527;41528;41529;41530;41531;41532</t>
  </si>
  <si>
    <t>2074;3520;3627;7546;7547;7769;10418;12591;14010;16821;16839;18678;28374;30672;37991;38866;41475;41527;41532</t>
  </si>
  <si>
    <t>6;7</t>
  </si>
  <si>
    <t>380;392</t>
  </si>
  <si>
    <t>centroid=centroid=454Isotigs_contig_1021;seqs=1;;seqs=1;</t>
  </si>
  <si>
    <t>&gt;centroid=centroid=454Isotigs_contig_1021;seqs=1;;seqs=1;</t>
  </si>
  <si>
    <t>387;809</t>
  </si>
  <si>
    <t>407;884</t>
  </si>
  <si>
    <t>6995;6996;14637;14638;14639;14640;14641;14642;14643;14644;14645;14646</t>
  </si>
  <si>
    <t>4620;4621;9671;9672;9673;9674;9675</t>
  </si>
  <si>
    <t>4621;9673</t>
  </si>
  <si>
    <t>centroid=centroid=454Isotigs_contig_1031;seqs=3;;seqs=1;</t>
  </si>
  <si>
    <t>&gt;centroid=centroid=454Isotigs_contig_1031;seqs=3;;seqs=1;</t>
  </si>
  <si>
    <t>144;484;573;1053;1054;1104;1443;1647;1822;1980;1982;2550;2956;3117;3126;3159;3231</t>
  </si>
  <si>
    <t>True;True;True;True;True;True;True;True;True;True;True;True;True;True;True;True;True</t>
  </si>
  <si>
    <t>152;511;607;1146;1147;1199;1555;1769;1946;2134;2136;2836;3261;3429;3438;3471;3546</t>
  </si>
  <si>
    <t>2827;2828;2829;2830;2831;2832;2833;2834;2835;8633;8634;8635;8636;8637;8638;8639;8640;8641;8642;8643;8644;8645;8646;8647;8648;8649;8650;10241;10242;10243;10244;10245;19296;19297;19298;19299;19300;19301;19302;19303;19304;19305;19306;19307;20313;20314;20315;20316;26141;26142;26143;26144;26145;26146;26147;26148;26149;26150;26151;29986;29987;29988;29989;29990;29991;29992;29993;29994;29995;29996;29997;29998;29999;30000;30001;30002;30003;30004;30005;30006;30007;30008;30009;30010;30011;30012;30013;30014;33217;33218;33219;33220;33221;33222;33223;33224;33225;33226;33227;33228;33229;33230;33231;33232;33233;33234;33235;33236;36735;36736;36737;36738;36739;36740;36741;36742;36743;36744;36745;36746;36747;36773;36774;36775;36776;36777;36778;36779;50347;50348;50349;50350;50351;50352;50353;50354;50355;50356;50357;50358;50359;50360;50361;50362;50363;50364;50365;50366;50367;50368;50369;50370;50371;58348;58349;58350;58351;58352;58353;58354;58355;58356;58357;58358;58359;58360;58361;58362;61225;61226;61227;61228;61229;61230;61231;61232;61233;61234;61235;61236;61237;61430;61431;61432;61433;62122;62123;62124;62125;62126;62127;62128;62129;62130;62131;62132;62133;62134;62135;62136;62137;62138;62139;62140;62141;63335;63336</t>
  </si>
  <si>
    <t>2067;2068;2069;5743;5744;5745;5746;5747;6721;6722;6723;12852;12853;12854;12855;12856;12857;12858;12859;12860;13675;17223;17224;17225;17226;17227;17228;17229;17230;19753;19754;19755;19756;19757;19758;19759;19760;19761;19762;19763;19764;19765;19766;19767;19768;19769;19770;19771;21840;21841;21842;21843;21844;21845;21846;21847;21848;21849;21850;21851;21852;21853;21854;21855;21856;21857;21858;24147;24148;24149;24150;24151;24152;24153;24154;24155;24156;24157;24172;24173;24174;33331;33332;33333;33334;33335;33336;33337;33338;33339;33340;33341;33342;33343;33344;33345;38672;38673;38674;38675;38676;38677;38678;38679;38680;38681;40257;40258;40259;40260;40261;40262;40263;40264;40265;40266;40267;40375;40376;40957;40958;40959;40960;40961;40962;40963;40964;40965;40966;40967;40968;40969;40970;40971;40972;41631</t>
  </si>
  <si>
    <t>2068;5743;6722;12852;12857;13675;17230;19754;21857;24150;24172;33344;38673;40257;40376;40961;41631</t>
  </si>
  <si>
    <t>centroid=centroid=454Isotigs_contig_104312;seqs=2;;seqs=1;</t>
  </si>
  <si>
    <t>&gt;centroid=centroid=454Isotigs_contig_104312;seqs=2;;seqs=1;</t>
  </si>
  <si>
    <t>1902;2923;3131</t>
  </si>
  <si>
    <t>True;True;True</t>
  </si>
  <si>
    <t>2045;3228;3443</t>
  </si>
  <si>
    <t>34712;34713;34714;34715;34716;34717;34718;34719;34720;34721;34722;34723;34724;34725;34726;34727;34728;34729;34730;34731;34732;34733;57813;57814;57815;57816;57817;57818;57819;57820;57821;57822;57823;57824;57825;57826;57827;57828;57829;57830;57831;57832;57833;57834;61477;61478;61479;61480;61481;61482;61483;61484;61485;61486;61487</t>
  </si>
  <si>
    <t>22719;22720;22721;22722;22723;38326;38327;38328;38329;38330;38331;38332;38333;38334;38335;38336;38337;38338;38339;38340;38341;38342;38343;40412;40413;40414;40415;40416</t>
  </si>
  <si>
    <t>22721;38330;40412</t>
  </si>
  <si>
    <t>centroid=centroid=454Isotigs_contig_10485;seqs=1;;seqs=1;</t>
  </si>
  <si>
    <t>&gt;centroid=centroid=454Isotigs_contig_10485;seqs=1;;seqs=1;</t>
  </si>
  <si>
    <t>24315;24316;24317</t>
  </si>
  <si>
    <t>centroid=centroid=454Isotigs_contig_10584;seqs=2;;seqs=1;</t>
  </si>
  <si>
    <t>&gt;centroid=centroid=454Isotigs_contig_10584;seqs=2;;seqs=1;</t>
  </si>
  <si>
    <t>153;465;609;617;618;636;1247;1430;1670;1699;2128;2334</t>
  </si>
  <si>
    <t>True;True;True;True;True;True;True;True;True;True;True;True</t>
  </si>
  <si>
    <t>161;489;653;654;662;663;664;665;686;687;1348;1540;1793;1822;2312;2313;2609</t>
  </si>
  <si>
    <t>2967;2968;2969;2970;2971;2972;2973;2974;2975;2976;2977;2978;2979;2980;2981;2982;2983;2984;2985;2986;2987;2988;2989;2990;2991;2992;2993;2994;2995;2996;2997;2998;2999;3000;3001;3002;3003;3004;3005;3006;3007;3008;3009;3010;3011;3012;3013;3014;3015;3016;3017;8161;8162;8163;8164;8165;8166;8167;8168;8169;8170;8171;8172;8173;8174;8175;8176;8177;8178;8179;8180;8181;8182;8183;8184;8185;8186;8187;8188;8189;8190;8191;8192;8193;8194;8195;10931;10932;10933;10934;10935;10936;10937;10938;10939;10940;10941;10942;10943;10944;10945;10946;10947;10948;10949;10950;10951;10952;10953;10954;10955;10956;10957;10958;10959;10960;10961;10962;11057;11058;11059;11060;11061;11062;11063;11064;11065;11066;11067;11068;11069;11070;11071;11072;11073;11074;11075;11076;11077;11078;11079;11080;11081;11082;11083;11084;11085;11086;11087;11088;11089;11090;11091;11092;11349;11350;11351;11352;11353;11354;11355;11356;11357;11358;11359;11360;11361;11362;11363;11364;11365;11366;11367;11368;11369;11370;11371;11372;11373;11374;11375;11376;11377;11378;11379;11380;11381;11382;11383;11384;11385;11386;11387;11388;11389;11390;11391;11392;11393;11394;11395;11396;11397;11398;11399;11400;11401;11402;11403;11404;11405;11406;11407;11408;11409;11410;11411;11412;11413;11414;11415;11416;11417;11418;11419;11420;11421;11422;11423;11424;11425;22481;25805;25806;25807;25808;25809;25810;25811;25812;25813;25814;25815;25816;25817;25818;25819;25820;25821;25822;25823;25824;25825;25826;25827;25828;25829;25830;25831;25832;25833;25834;25835;25836;25837;25838;25839;25840;25841;25842;25843;25844;25845;25846;25847;25848;25849;25850;25851;25852;25853;25854;25855;25856;30442;30443;30444;30445;30446;30447;30448;30449;30450;30451;30452;30453;30454;30455;30456;30457;30458;30459;30460;30461;30462;30463;30464;30465;30466;30467;30468;30469;30470;30471;30472;30473;30474;30475;30476;30477;30478;30479;30480;30481;30482;30483;30484;30485;30486;30487;30488;30489;30967;30968;30969;30970;30971;30972;30973;30974;30975;30976;30977;30978;30979;30980;30981;30982;30983;30984;30985;30986;30987;30988;30989;30990;30991;30992;30993;30994;30995;30996;30997;30998;30999;40058;40059;40060;40061;40062;40063;40064;40065;40066;40067;40068;40069;40070;40071;40072;40073;40074;40075;40076;40077;40078;40079;40080;40081;40082;40083;40084;40085;40086;40087;40088;40089;40090;40091;40092;40093;40094;40095;40096;40097;40098;40099;40100;40101;40102;40103;40104;40105;40106;40107;40108;40109;40110;40111;40112;40113;40114;40115;40116;40117;40118;40119;40120;40121;40122;40123;40124;40125;40126;40127;40128;40129;45552;45553;45554;45555;45556;45557;45558;45559;45560;45561;45562;45563;45564;45565;45566;45567;45568;45569;45570;45571;45572;45573;45574;45575;45576;45577;45578;45579;45580;45581;45582;45583;45584;45585;45586;45587;45588;45589;45590;45591;45592;45593;45594;45595;45596;45597;45598;45599;45600;45601;45602;45603;45604;45605;45606;45607;45608;45609;45610;45611;45612;45613;45614;45615;45616;45617;45618;45619;45620;45621;45622;45623;45624</t>
  </si>
  <si>
    <t>2136;2137;2138;2139;2140;2141;2142;2143;2144;2145;2146;2147;2148;2149;2150;2151;2152;2153;2154;2155;2156;2157;2158;2159;2160;2161;2162;2163;2164;2165;2166;2167;5394;5395;5396;5397;5398;5399;5400;5401;5402;5403;5404;5405;5406;5407;5408;5409;5410;5411;5412;5413;5414;5415;5416;5417;5418;5419;5420;5421;5422;5423;5424;5425;5426;5427;5428;7175;7176;7177;7178;7179;7180;7181;7182;7183;7184;7185;7186;7187;7188;7189;7190;7191;7192;7193;7194;7195;7196;7197;7198;7257;7258;7259;7260;7261;7262;7263;7264;7265;7266;7267;7268;7269;7270;7271;7272;7273;7274;7275;7276;7277;7278;7279;7280;7281;7282;7283;7284;7285;7286;7287;7288;7289;7474;7475;7476;7477;7478;7479;7480;7481;7482;7483;7484;7485;7486;7487;7488;7489;7490;7491;7492;7493;7494;7495;7496;7497;7498;7499;7500;7501;7502;7503;7504;7505;7506;7507;15020;17027;17028;17029;17030;17031;17032;17033;17034;17035;17036;17037;17038;17039;17040;17041;17042;17043;17044;17045;17046;17047;17048;17049;17050;17051;17052;17053;17054;17055;17056;17057;17058;17059;17060;17061;17062;17063;17064;17065;20083;20084;20085;20086;20087;20088;20089;20090;20091;20092;20093;20094;20095;20096;20097;20098;20099;20100;20101;20102;20103;20437;20438;20439;20440;20441;20442;20443;20444;20445;20446;20447;20448;20449;20450;20451;20452;20453;20454;20455;20456;20457;26532;26533;26534;26535;26536;26537;26538;26539;26540;26541;26542;26543;26544;26545;26546;26547;26548;26549;26550;26551;26552;26553;26554;26555;26556;26557;26558;26559;26560;26561;26562;26563;26564;26565;26566;26567;26568;26569;26570;26571;26572;26573;26574;26575;26576;30232;30233;30234;30235;30236;30237;30238;30239;30240;30241;30242;30243;30244;30245;30246;30247;30248;30249;30250;30251;30252;30253;30254;30255;30256;30257;30258;30259;30260;30261;30262;30263;30264;30265;30266;30267;30268;30269;30270;30271;30272;30273;30274;30275;30276;30277;30278;30279</t>
  </si>
  <si>
    <t>2160;5425;7186;7275;7289;7502;15020;17065;20088;20457;26532;30274</t>
  </si>
  <si>
    <t>centroid=centroid=454Isotigs_contig_10649;seqs=1;;seqs=1;</t>
  </si>
  <si>
    <t>&gt;centroid=centroid=454Isotigs_contig_10649;seqs=1;;seqs=1;</t>
  </si>
  <si>
    <t>24826;24827;24828;24829;24830;24831;24832;24833;24834</t>
  </si>
  <si>
    <t>16491;16492</t>
  </si>
  <si>
    <t>centroid=centroid=454Isotigs_contig_10673;seqs=1;;seqs=1;</t>
  </si>
  <si>
    <t>&gt;centroid=centroid=454Isotigs_contig_10673;seqs=1;;seqs=1;</t>
  </si>
  <si>
    <t>40156;40157</t>
  </si>
  <si>
    <t>centroid=centroid=454Isotigs_contig_10722;seqs=1;;seqs=1;</t>
  </si>
  <si>
    <t>&gt;centroid=centroid=454Isotigs_contig_10722;seqs=1;;seqs=1;</t>
  </si>
  <si>
    <t>635;759;1066;1171;1246;2527;3008</t>
  </si>
  <si>
    <t>True;True;True;True;True;True;True</t>
  </si>
  <si>
    <t>684;685;834;1161;1270;1347;2813;3315</t>
  </si>
  <si>
    <t>11340;11341;11342;11343;11344;11345;11346;11347;11348;13778;13779;13780;13781;13782;13783;13784;13785;13786;13787;13788;13789;13790;13791;13792;13793;13794;13795;13796;13797;19618;19619;19620;19621;19622;21226;21227;21228;21229;21230;21231;22447;22448;22449;22450;22451;22452;22453;22454;22455;22456;22457;22458;22459;22460;22461;22462;22463;22464;22465;22466;22467;22468;22469;22470;22471;22472;22473;22474;22475;22476;22477;22478;22479;22480;49983;49984;49985;49986;49987;49988;49989;49990;49991;49992;49993;49994;49995;49996;49997;49998;49999;50000;50001;50002;50003;50004;50005;50006;50007;50008;50009;50010;50011;50012;50013;50014;50015;50016;50017;50018;50019;50020;59270;59271;59272;59273;59274;59275;59276;59277;59278</t>
  </si>
  <si>
    <t>7469;7470;7471;7472;7473;9124;9125;9126;9127;9128;9129;9130;9131;9132;9133;9134;9135;9136;9137;9138;9139;9140;13116;13117;13118;13119;14170;14994;14995;14996;14997;14998;14999;15000;15001;15002;15003;15004;15005;15006;15007;15008;15009;15010;15011;15012;15013;15014;15015;15016;15017;15018;15019;33094;33095;33096;33097;33098;33099;33100;33101;33102;33103;33104;33105;33106;33107;33108;33109;33110;33111;33112;33113;33114;33115;33116;33117;33118;33119;33120;33121;39156;39157;39158</t>
  </si>
  <si>
    <t>7473;9136;13116;14170;15006;33094;39158</t>
  </si>
  <si>
    <t>centroid=centroid=454Isotigs_contig_107621;seqs=1;;seqs=1;</t>
  </si>
  <si>
    <t>&gt;centroid=centroid=454Isotigs_contig_107621;seqs=1;;seqs=1;</t>
  </si>
  <si>
    <t>2089;2592</t>
  </si>
  <si>
    <t>2257;2878</t>
  </si>
  <si>
    <t>39162;39163;39164;39165;39166;39167;39168;51234;51235;51236;51237;51238;51239;51240;51241;51242;51243;51244;51245</t>
  </si>
  <si>
    <t>25913;25914;33873;33874;33875;33876</t>
  </si>
  <si>
    <t>25913;33876</t>
  </si>
  <si>
    <t>centroid=centroid=454Isotigs_contig_108124;seqs=1;;seqs=1;</t>
  </si>
  <si>
    <t>&gt;centroid=centroid=454Isotigs_contig_108124;seqs=1;;seqs=1;</t>
  </si>
  <si>
    <t>1217;3004</t>
  </si>
  <si>
    <t>1316;3311</t>
  </si>
  <si>
    <t>21802;21803;21804;21805;21806;21807;21808;21809;21810;21811;21812;21813;21814;21815;21816;21817;59216;59217;59218;59219;59220;59221;59222;59223;59224;59225;59226;59227;59228;59229;59230;59231;59232;59233</t>
  </si>
  <si>
    <t>14503;14504;14505;14506;14507;14508;14509;14510;14511;14512;39130;39131;39132;39133;39134;39135;39136;39137;39138;39139</t>
  </si>
  <si>
    <t>14504;39133</t>
  </si>
  <si>
    <t>centroid=centroid=454Isotigs_contig_1089;seqs=1;;seqs=2;</t>
  </si>
  <si>
    <t>&gt;centroid=centroid=454Isotigs_contig_1089;seqs=1;;seqs=2;</t>
  </si>
  <si>
    <t>103;440;565;788;834;929;983;1213;1240;1257;1304;1599;2499;2721;2838;2863;2972;3065;3098</t>
  </si>
  <si>
    <t>111;462;597;863;909;1010;1067;1312;1340;1359;1411;1719;2782;3012;3140;3165;3277;3373;3409</t>
  </si>
  <si>
    <t>2129;2130;2131;2132;2133;2134;2135;2136;2137;2138;2139;2140;2141;2142;7744;7745;7746;7747;7748;7749;7750;7751;7752;10025;10026;10027;10028;10029;10030;10031;10032;10033;10034;10035;10036;10037;14319;14320;14321;14322;14323;14324;14325;14326;14327;14328;14329;14330;14331;14332;14333;14334;14335;14336;14337;14338;14339;14340;15069;15070;15071;15072;15073;15074;15075;15076;15077;15078;15079;15080;15081;15082;15083;15084;15085;15086;15087;15088;15089;16813;16814;16815;16816;16817;16818;16819;16820;16821;16822;16823;16824;16825;16826;16827;16828;16829;16830;17801;17802;21731;21732;21733;21734;21735;21736;21737;21738;21739;21740;21741;21742;21743;21744;21745;21746;21747;21748;21749;21750;21751;21752;21753;21754;21755;21756;21757;21758;21759;22226;22227;22228;22229;22230;22231;22232;22233;22234;22235;22236;22237;22238;22239;22240;22241;22242;22243;22244;22245;22246;22247;22248;22249;22804;22805;22806;22807;22808;22809;22810;22811;22812;22813;22814;22815;22816;22817;22818;22819;22820;22821;22822;22823;22824;22825;22826;22827;22828;22829;22830;22831;22832;22833;22834;23644;23645;23646;23647;23648;23649;23650;23651;23652;23653;23654;23655;23656;23657;23658;23659;23660;23661;29048;29049;29050;29051;29052;29053;29054;29055;29056;29057;29058;29059;29060;29061;29062;49292;53818;53819;53820;53821;53822;53823;53824;53825;53826;53827;53828;53829;53830;53831;53832;53833;53834;53835;53836;53837;53838;53839;53840;53841;53842;53843;56428;56429;56430;56431;56432;56433;56434;56435;56436;56437;56438;56439;56440;56441;56442;56443;56444;56445;56446;56447;56448;56449;56450;56451;56452;56453;56454;56455;56456;56457;56458;56459;56460;56461;56815;56816;56817;56818;56819;56820;56821;56822;56823;56824;56825;56826;56827;56828;58591;58592;58593;58594;58595;58596;58597;58598;58599;58600;58601;58602;58603;58604;58605;60346;60347;60348;60349;60350;60351;60352;60923;60924;60925;60926;60927;60928;60929;60930;60931;60932;60933;60934;60935;60936;60937;60938;60939</t>
  </si>
  <si>
    <t>1565;1566;1567;1568;1569;1570;1571;1572;1573;1574;1575;5099;5100;5101;5102;5103;5104;5105;5106;6595;6596;9475;9476;9477;9478;9479;9480;9481;9482;9961;9962;9963;9964;9965;9966;9967;9968;9969;9970;9971;9972;9973;9974;9975;11229;11230;11231;11232;11233;11234;11235;11236;11237;11238;11239;11240;11241;11242;11814;11815;14471;14472;14473;14474;14475;14476;14753;14754;14755;14756;14757;14758;14759;14760;14761;14762;14763;14764;14765;14766;14767;15241;15242;15243;15244;15245;15246;15247;15248;15249;15250;15251;15252;15253;15254;15729;15730;15731;15732;15733;15734;15735;15736;15737;19216;19217;19218;19219;19220;19221;19222;19223;19224;19225;32750;35983;35984;35985;35986;35987;35988;35989;35990;35991;35992;35993;35994;35995;35996;35997;35998;35999;37537;37538;37539;37540;37541;37542;37543;37544;37545;37546;37547;37548;37549;37550;37551;37552;37553;37554;37555;37556;37557;37558;37559;37560;37561;37732;37733;37734;37735;37736;37737;37738;37739;37740;37741;38798;38799;38800;38801;38802;38803;38804;38805;38806;39785;39786;40118;40119;40120;40121;40122;40123;40124;40125;40126;40127;40128</t>
  </si>
  <si>
    <t>1566;5104;6596;9475;9961;11237;11815;14471;14754;15244;15733;19220;32750;35988;37558;37740;38801;39785;40126</t>
  </si>
  <si>
    <t>15;16;17;18;19;20;21;22</t>
  </si>
  <si>
    <t>108;171;212;245;267;334;337;438</t>
  </si>
  <si>
    <t>centroid=centroid=454Isotigs_contig_109239;seqs=1;;seqs=1;</t>
  </si>
  <si>
    <t>&gt;centroid=centroid=454Isotigs_contig_109239;seqs=1;;seqs=1;</t>
  </si>
  <si>
    <t>1312;1718</t>
  </si>
  <si>
    <t>1420;1841</t>
  </si>
  <si>
    <t>23818;23819;23820;31547;31548;31549;31550;31551;31552;31553;31554;31555;31556;31557;31558</t>
  </si>
  <si>
    <t>15805;20921</t>
  </si>
  <si>
    <t>centroid=centroid=454Isotigs_contig_222793;seqs=1;;seqs=2;;centroid=centroid=454Isotigs_contig_109421;seqs=1;;seqs=1;;centroid=centroid=454Isotigs_contig_110180;seqs=1;;seqs=2;</t>
  </si>
  <si>
    <t>1;1;1</t>
  </si>
  <si>
    <t>&gt;centroid=centroid=454Isotigs_contig_222793;seqs=1;;seqs=2;;&gt;centroid=centroid=454Isotigs_contig_109421;seqs=1;;seqs=1;;&gt;centroid=centroid=454Isotigs_contig_110180;seqs=1;;seqs=2;</t>
  </si>
  <si>
    <t>345;363;376</t>
  </si>
  <si>
    <t>29720;29721;29722;29723;29724;29725;29726</t>
  </si>
  <si>
    <t>19617;19618;19619;19620</t>
  </si>
  <si>
    <t>centroid=centroid=454Isotigs_contig_10986;seqs=1;;seqs=1;</t>
  </si>
  <si>
    <t>&gt;centroid=centroid=454Isotigs_contig_10986;seqs=1;;seqs=1;</t>
  </si>
  <si>
    <t>438;1695;2283;2847;3197</t>
  </si>
  <si>
    <t>True;True;True;True;True</t>
  </si>
  <si>
    <t>460;1818;2551;3149;3510</t>
  </si>
  <si>
    <t>7714;7715;7716;7717;7718;7719;7720;7721;7722;7723;30930;30931;30932;30933;30934;30935;30936;30937;30938;30939;30940;30941;30942;30943;30944;30945;30946;30947;30948;30949;44471;44472;44473;44474;44475;44476;56587;56588;56589;56590;56591;56592;56593;56594;56595;56596;56597;56598;56599;56600;62727;62728;62729;62730;62731;62732;62733;62734</t>
  </si>
  <si>
    <t>5082;5083;5084;20416;20417;20418;20419;20420;20421;20422;20423;20424;20425;20426;29601;29602;29603;37621;37622;37623;41256</t>
  </si>
  <si>
    <t>5084;20419;29602;37622;41256</t>
  </si>
  <si>
    <t>centroid=centroid=454Isotigs_contig_110158;seqs=2;;seqs=1;</t>
  </si>
  <si>
    <t>&gt;centroid=centroid=454Isotigs_contig_110158;seqs=2;;seqs=1;</t>
  </si>
  <si>
    <t>1563;1696;2029</t>
  </si>
  <si>
    <t>1683;1819;2187</t>
  </si>
  <si>
    <t>28356;28357;28358;28359;28360;28361;28362;28363;28364;28365;28366;28367;28368;28369;28370;28371;28372;28373;28374;28375;28376;28377;30950;30951;30952;30953;37812;37813;37814</t>
  </si>
  <si>
    <t>18614;18615;18616;18617;18618;18619;18620;18621;18622;18623;18624;18625;18626;18627;18628;18629;18630;20427;24918;24919;24920</t>
  </si>
  <si>
    <t>18629;20427;24919</t>
  </si>
  <si>
    <t>centroid=centroid=454Isotigs_contig_110175;seqs=1;;seqs=1;</t>
  </si>
  <si>
    <t>&gt;centroid=centroid=454Isotigs_contig_110175;seqs=1;;seqs=1;</t>
  </si>
  <si>
    <t>264;883</t>
  </si>
  <si>
    <t>282;960</t>
  </si>
  <si>
    <t>5058;5059;15800;15801;15802;15803;15804;15805;15806;15807</t>
  </si>
  <si>
    <t>3423;10382;10383;10384;10385</t>
  </si>
  <si>
    <t>3423;10382</t>
  </si>
  <si>
    <t>centroid=centroid=454Isotigs_contig_110398;seqs=1;;seqs=1;</t>
  </si>
  <si>
    <t>&gt;centroid=centroid=454Isotigs_contig_110398;seqs=1;;seqs=1;</t>
  </si>
  <si>
    <t>1598;2953;3000</t>
  </si>
  <si>
    <t>1718;3258;3307</t>
  </si>
  <si>
    <t>29030;29031;29032;29033;29034;29035;29036;29037;29038;29039;29040;29041;29042;29043;29044;29045;29046;29047;58296;58297;58298;58299;58300;58301;58302;59133;59134;59135;59136;59137;59138;59139;59140;59141;59142;59143;59144;59145</t>
  </si>
  <si>
    <t>19209;19210;19211;19212;19213;19214;19215;38639;38640;39097;39098</t>
  </si>
  <si>
    <t>19211;38640;39098</t>
  </si>
  <si>
    <t>centroid=centroid=454Isotigs_contig_1108;seqs=1;;seqs=1;</t>
  </si>
  <si>
    <t>&gt;centroid=centroid=454Isotigs_contig_1108;seqs=1;;seqs=1;</t>
  </si>
  <si>
    <t>627;1140;2954;3145</t>
  </si>
  <si>
    <t>True;True;True;True</t>
  </si>
  <si>
    <t>676;1239;3259;3457</t>
  </si>
  <si>
    <t>11287;11288;20826;20827;20828;20829;20830;20831;20832;20833;20834;20835;58303;58304;58305;58306;61657;61658;61659;61660;61661;61662;61663</t>
  </si>
  <si>
    <t>7445;13968;13969;13970;13971;13972;13973;13974;13975;38641;38642;40548;40549</t>
  </si>
  <si>
    <t>7445;13968;38641;40549</t>
  </si>
  <si>
    <t>centroid=centroid=454Isotigs_contig_11108;seqs=1;;seqs=1;</t>
  </si>
  <si>
    <t>&gt;centroid=centroid=454Isotigs_contig_11108;seqs=1;;seqs=1;</t>
  </si>
  <si>
    <t>1174;2512</t>
  </si>
  <si>
    <t>1273;2795</t>
  </si>
  <si>
    <t>21238;21239;21240;49484;49485;49486;49487;49488;49489;49490;49491;49492;49493;49494;49495;49496;49497;49498</t>
  </si>
  <si>
    <t>14175;14176;32855;32856;32857;32858;32859;32860;32861;32862;32863</t>
  </si>
  <si>
    <t>14175;32859</t>
  </si>
  <si>
    <t>centroid=centroid=454Isotigs_contig_11180;seqs=1;;seqs=1;</t>
  </si>
  <si>
    <t>&gt;centroid=centroid=454Isotigs_contig_11180;seqs=1;;seqs=1;</t>
  </si>
  <si>
    <t>40353;40354;40355;40356</t>
  </si>
  <si>
    <t>centroid=centroid=454Isotigs_contig_111860;seqs=1;;seqs=1;</t>
  </si>
  <si>
    <t>&gt;centroid=centroid=454Isotigs_contig_111860;seqs=1;;seqs=1;</t>
  </si>
  <si>
    <t>9721;9722;9723;9724;9725;9726</t>
  </si>
  <si>
    <t>centroid=centroid=454Isotigs_contig_112077;seqs=1;;seqs=1;</t>
  </si>
  <si>
    <t>&gt;centroid=centroid=454Isotigs_contig_112077;seqs=1;;seqs=1;</t>
  </si>
  <si>
    <t>7457;7458;7459;7460;7461;7462;7463;7464;7465;7466;7467;7468;7469;7470;7471;7472</t>
  </si>
  <si>
    <t>4925;4926;4927;4928;4929;4930;4931;4932;4933;4934;4935;4936;4937;4938</t>
  </si>
  <si>
    <t>centroid=centroid=454Isotigs_contig_11304;seqs=1;;seqs=1;;centroid=centroid=454Isotigs_contig_35849;seqs=1;;seqs=1;</t>
  </si>
  <si>
    <t>1;1</t>
  </si>
  <si>
    <t>&gt;centroid=centroid=454Isotigs_contig_11304;seqs=1;;seqs=1;;&gt;centroid=centroid=454Isotigs_contig_35849;seqs=1;;seqs=1;</t>
  </si>
  <si>
    <t>317;493</t>
  </si>
  <si>
    <t>16987;16988;16989;16990;16991;16992;16993;16994;16995;16996</t>
  </si>
  <si>
    <t>11312;11313;11314;11315;11316;11317;11318;11319;11320</t>
  </si>
  <si>
    <t>centroid=centroid=454Isotigs_contig_11338;seqs=1;;seqs=1;</t>
  </si>
  <si>
    <t>&gt;centroid=centroid=454Isotigs_contig_11338;seqs=1;;seqs=1;</t>
  </si>
  <si>
    <t>77;148;257;697;2180</t>
  </si>
  <si>
    <t>83;156;275;765;2393</t>
  </si>
  <si>
    <t>1591;1592;1593;1594;1595;1596;1597;1598;1599;1600;1601;1602;1603;2863;2864;2865;2866;2867;2868;2869;2870;2871;2872;2873;4943;4944;4945;4946;4947;4948;4949;4950;4951;4952;4953;4954;4955;4956;4957;4958;12761;12762;12763;12764;12765;12766;12767;12768;12769;12770;12771;12772;12773;12774;12775;12776;41449;41450</t>
  </si>
  <si>
    <t>1192;1193;1194;1195;1196;1197;2079;2080;2081;2082;2083;2084;2085;2086;2087;3354;3355;3356;8552;8553;8554;8555;8556;8557;8558;8559;8560;8561;27416</t>
  </si>
  <si>
    <t>1192;2085;3356;8555;27416</t>
  </si>
  <si>
    <t>centroid=centroid=454Isotigs_contig_11358;seqs=1;;seqs=1;</t>
  </si>
  <si>
    <t>&gt;centroid=centroid=454Isotigs_contig_11358;seqs=1;;seqs=1;</t>
  </si>
  <si>
    <t>348;884;957;1564;1654;1655;1778</t>
  </si>
  <si>
    <t>368;961;1038;1684;1776;1777;1902</t>
  </si>
  <si>
    <t>6425;6426;6427;6428;6429;6430;6431;6432;6433;6434;6435;6436;6437;6438;6439;15808;15809;15810;15811;15812;15813;15814;15815;15816;15817;15818;15819;15820;15821;15822;15823;15824;15825;17167;17168;17169;17170;17171;17172;17173;17174;17175;17176;17177;17178;17179;17180;28378;28379;28380;28381;28382;28383;28384;28385;28386;28387;28388;28389;28390;28391;28392;28393;28394;28395;28396;30116;30117;30118;30119;30120;30121;30122;30123;30124;30125;30126;30127;30128;30129;30130;30131;30132;30133;30134;30135;30136;30137;30138;30139;32662;32663;32664;32665</t>
  </si>
  <si>
    <t>4271;4272;4273;4274;10386;10387;10388;10389;10390;10391;10392;10393;10394;10395;10396;10397;10398;11424;11425;11426;11427;18631;18632;18633;18634;18635;18636;18637;18638;18639;18640;18641;18642;18643;19824;19825;19826;19827;19828;19829;19830;19831;19832;19833;19834;19835;19836;19837;19838;21546;21547;21548;21549</t>
  </si>
  <si>
    <t>4273;10390;11427;18634;19824;19838;21549</t>
  </si>
  <si>
    <t>centroid=centroid=454Isotigs_contig_1136;seqs=1;;seqs=1;</t>
  </si>
  <si>
    <t>&gt;centroid=centroid=454Isotigs_contig_1136;seqs=1;;seqs=1;</t>
  </si>
  <si>
    <t>21581;21582;21583;21584;21585;21586</t>
  </si>
  <si>
    <t>14401;14402</t>
  </si>
  <si>
    <t>centroid=centroid=454Isotigs_contig_1152;seqs=1;;seqs=1;</t>
  </si>
  <si>
    <t>&gt;centroid=centroid=454Isotigs_contig_1152;seqs=1;;seqs=1;</t>
  </si>
  <si>
    <t>1587;1858;2320</t>
  </si>
  <si>
    <t>1707;1990;1991;1992;2595</t>
  </si>
  <si>
    <t>28798;28799;28800;28801;28802;28803;28804;28805;28806;28807;28808;28809;28810;28811;28812;28813;28814;28815;28816;28817;28818;28819;28820;28821;28822;28823;28824;28825;28826;28827;28828;28829;28830;28831;28832;28833;28834;28835;28836;28837;28838;28839;28840;28841;28842;28843;28844;28845;28846;28847;28848;28849;28850;28851;28852;28853;28854;28855;28856;28857;28858;28859;28860;28861;28862;28863;28864;28865;28866;28867;28868;28869;28870;28871;28872;28873;28874;28875;28876;28877;28878;28879;28880;28881;28882;28883;28884;28885;28886;28887;28888;28889;28890;28891;28892;28893;28894;28895;28896;28897;28898;28899;28900;28901;28902;28903;28904;28905;28906;28907;28908;28909;28910;28911;28912;28913;28914;28915;28916;28917;28918;28919;28920;28921;28922;28923;28924;28925;28926;28927;28928;28929;28930;28931;28932;28933;28934;28935;28936;28937;28938;28939;28940;28941;28942;28943;28944;28945;28946;28947;28948;28949;33749;33750;33751;33752;33753;33754;33755;33756;33757;33758;33759;33760;33761;33762;33763;33764;33765;33766;33767;33768;33769;33770;33771;33772;33773;33774;33775;33776;33777;33778;33779;33780;33781;33782;33783;33784;33785;33786;33787;33788;33789;33790;33791;33792;33793;33794;33795;33796;33797;33798;33799;33800;33801;33802;33803;33804;33805;33806;33807;33808;33809;33810;33811;33812;33813;33814;33815;33816;33817;33818;33819;33820;33821;33822;33823;45276;45277;45278;45279;45280;45281;45282;45283;45284;45285;45286;45287;45288;45289;45290;45291;45292;45293;45294;45295;45296;45297;45298;45299;45300;45301;45302;45303;45304;45305;45306;45307;45308;45309;45310;45311;45312;45313;45314;45315;45316;45317;45318;45319;45320;45321;45322;45323;45324;45325;45326;45327;45328;45329;45330;45331;45332;45333;45334;45335;45336;45337;45338;45339;45340;45341;45342;45343;45344;45345;45346;45347;45348;45349;45350;45351;45352;45353;45354;45355;45356;45357;45358;45359;45360;45361;45362;45363</t>
  </si>
  <si>
    <t>19015;19016;19017;19018;19019;19020;19021;19022;19023;19024;19025;19026;19027;19028;19029;19030;19031;19032;19033;19034;19035;19036;19037;19038;19039;19040;19041;19042;19043;19044;19045;19046;19047;19048;19049;19050;19051;19052;19053;19054;19055;19056;19057;19058;19059;19060;19061;19062;19063;19064;19065;19066;19067;19068;19069;19070;19071;19072;19073;19074;19075;19076;19077;19078;19079;19080;19081;19082;19083;19084;19085;19086;19087;19088;19089;19090;19091;19092;19093;19094;19095;19096;19097;19098;19099;19100;19101;19102;19103;19104;19105;19106;19107;19108;19109;19110;19111;19112;19113;19114;19115;19116;19117;19118;19119;19120;19121;19122;19123;19124;19125;19126;19127;19128;19129;19130;19131;19132;19133;19134;19135;19136;19137;19138;19139;19140;19141;19142;19143;19144;19145;19146;19147;19148;19149;19150;19151;19152;19153;19154;19155;19156;19157;19158;19159;19160;19161;19162;19163;19164;19165;19166;19167;19168;19169;19170;19171;19172;22137;22138;22139;22140;22141;22142;22143;22144;22145;22146;22147;22148;22149;22150;22151;22152;22153;22154;22155;22156;22157;22158;22159;22160;22161;22162;22163;22164;22165;22166;22167;22168;22169;22170;22171;22172;22173;22174;22175;22176;22177;30080;30081;30082;30083;30084;30085;30086;30087;30088;30089;30090;30091;30092;30093;30094;30095;30096;30097;30098;30099;30100;30101;30102;30103;30104;30105;30106;30107;30108;30109;30110;30111;30112;30113;30114;30115;30116;30117;30118;30119;30120;30121;30122;30123;30124;30125;30126;30127;30128;30129;30130;30131;30132;30133;30134;30135;30136;30137;30138;30139;30140;30141;30142;30143;30144;30145;30146;30147;30148;30149;30150;30151;30152</t>
  </si>
  <si>
    <t>19148;22173;30092</t>
  </si>
  <si>
    <t>27;28</t>
  </si>
  <si>
    <t>74;76</t>
  </si>
  <si>
    <t>centroid=centroid=454Isotigs_contig_116159;seqs=1;;seqs=1;</t>
  </si>
  <si>
    <t>&gt;centroid=centroid=454Isotigs_contig_116159;seqs=1;;seqs=1;</t>
  </si>
  <si>
    <t>18241;18242;18243;18244;18245;18246;18247;18248;18249;18250;18251;18252;18253;18254;18255;18256;18257;18258;18259;18260;18261;18262;18263;18264;18265;18266;18267;18268;18269;18270;18271;18272;18273;18274</t>
  </si>
  <si>
    <t>12177;12178;12179;12180;12181;12182;12183;12184;12185;12186;12187;12188;12189;12190;12191;12192</t>
  </si>
  <si>
    <t>centroid=centroid=454Isotigs_contig_116171;seqs=1;;seqs=1;;CON__P02070;CON__Q3SX09</t>
  </si>
  <si>
    <t>centroid=centroid=454Isotigs_contig_116171;seqs=1;;seqs=1;</t>
  </si>
  <si>
    <t>9;1;1</t>
  </si>
  <si>
    <t>&gt;centroid=centroid=454Isotigs_contig_116171;seqs=1;;seqs=1;</t>
  </si>
  <si>
    <t>147;145;201</t>
  </si>
  <si>
    <t>561;747;1467;1657;2371;2990;3026;3093;3094</t>
  </si>
  <si>
    <t>593;822;1579;1779;2647;3296;3334;3403;3404</t>
  </si>
  <si>
    <t>9958;9959;9960;13652;13653;13654;13655;13656;13657;26546;30141;30142;30143;46317;46318;46319;58876;58877;58878;58879;58880;58881;59573;59574;59575;59576;59577;59578;59579;59580;59581;59582;59583;59584;59585;59586;59587;59588;59589;60807;60808;60809;60810;60811;60812;60813;60814;60815;60816</t>
  </si>
  <si>
    <t>6542;6543;9056;9057;9058;17482;19840;30662;38960;38961;38962;38963;38964;39318;39319;39320;39321;39322;39323;40046;40047;40048;40049;40050;40051</t>
  </si>
  <si>
    <t>6543;9058;17482;19840;30662;38961;39323;40047;40051</t>
  </si>
  <si>
    <t>centroid=centroid=454Isotigs_contig_11638;seqs=1;;seqs=1;</t>
  </si>
  <si>
    <t>&gt;centroid=centroid=454Isotigs_contig_11638;seqs=1;;seqs=1;</t>
  </si>
  <si>
    <t>27031;27032;27033;27034;27035;27036;27037;27038;27039;27040;27041;27042;27043;27044;27045;27046;27047;27048;27049;27050;27051;27052;27053;27054;27055;27056</t>
  </si>
  <si>
    <t>17760;17761;17762;17763;17764;17765;17766;17767;17768;17769</t>
  </si>
  <si>
    <t>centroid=centroid=454Isotigs_contig_116744;seqs=1;;seqs=1;</t>
  </si>
  <si>
    <t>&gt;centroid=centroid=454Isotigs_contig_116744;seqs=1;;seqs=1;</t>
  </si>
  <si>
    <t>2335;3232</t>
  </si>
  <si>
    <t>2610;3547</t>
  </si>
  <si>
    <t>45625;45626;45627;45628;45629;63337;63338;63339;63340;63341;63342;63343;63344;63345;63346;63347;63348;63349;63350;63351;63352;63353;63354;63355;63356</t>
  </si>
  <si>
    <t>30280;30281;30282;30283;41632;41633;41634;41635;41636;41637;41638;41639;41640;41641;41642;41643;41644</t>
  </si>
  <si>
    <t>30283;41632</t>
  </si>
  <si>
    <t>centroid=centroid=454Isotigs_contig_11812;seqs=1;;seqs=1;</t>
  </si>
  <si>
    <t>&gt;centroid=centroid=454Isotigs_contig_11812;seqs=1;;seqs=1;</t>
  </si>
  <si>
    <t>55754;55755;55756;55757;55758;55759;55760</t>
  </si>
  <si>
    <t>centroid=centroid=454Isotigs_contig_11813;seqs=1;;seqs=1;</t>
  </si>
  <si>
    <t>&gt;centroid=centroid=454Isotigs_contig_11813;seqs=1;;seqs=1;</t>
  </si>
  <si>
    <t>36780;36781;36782;36783;36784;36785;36786;36787</t>
  </si>
  <si>
    <t>24175;24176;24177</t>
  </si>
  <si>
    <t>centroid=centroid=454Isotigs_contig_1188;seqs=2;;seqs=1;</t>
  </si>
  <si>
    <t>&gt;centroid=centroid=454Isotigs_contig_1188;seqs=2;;seqs=1;</t>
  </si>
  <si>
    <t>269;563;566;763;1400;2282;2632;3058</t>
  </si>
  <si>
    <t>True;True;True;True;True;True;True;True</t>
  </si>
  <si>
    <t>287;595;598;838;1510;2549;2550;2919;2920;3366</t>
  </si>
  <si>
    <t>5151;5152;5153;5154;5155;5156;5157;5158;5159;5160;5161;5162;5163;9973;9974;9975;10038;10039;10040;10041;10042;10043;10044;10045;10046;10047;10048;10049;10050;10051;10052;10053;10054;10055;10056;10057;10058;10059;10060;10061;10062;10063;13826;13827;13828;13829;13830;13831;13832;13833;13834;13835;13836;13837;13838;13839;13840;13841;13842;13843;13844;13845;13846;25336;25337;25338;25339;25340;25341;25342;25343;25344;25345;25346;25347;25348;25349;25350;25351;25352;25353;25354;25355;25356;44458;44459;44460;44461;44462;44463;44464;44465;44466;44467;44468;44469;44470;51808;51809;51810;51811;51812;51813;51814;51815;51816;51817;51818;51819;51820;51821;51822;51823;51824;51825;51826;51827;51828;51829;51830;51831;51832;51833;51834;51835;51836;51837;51838;51839;51840;51841;51842;51843;51844;51845;51846;51847;51848;51849;51850;51851;51852;51853;51854;51855;51856;51857;51858;51859;51860;51861;51862;51863;51864;51865;51866;51867;51868;51869;51870;51871;51872;51873;51874;51875;51876;51877;51878;51879;51880;51881;51882;51883;51884;51885;51886;51887;51888;51889;51890;51891;51892;60216;60217;60218;60219;60220;60221;60222;60223;60224;60225;60226;60227;60228;60229;60230;60231;60232;60233;60234;60235;60236;60237;60238;60239;60240;60241;60242;60243;60244;60245</t>
  </si>
  <si>
    <t>3473;3474;3475;3476;3477;6548;6549;6597;6598;6599;6600;6601;6602;6603;6604;6605;6606;6607;6608;6609;6610;6611;6612;6613;6614;6615;6616;6617;6618;6619;6620;9159;9160;9161;9162;9163;9164;9165;9166;9167;9168;9169;9170;16790;16791;16792;16793;16794;16795;16796;16797;16798;16799;16800;16801;16802;16803;29595;29596;29597;29598;29599;29600;34272;34273;34274;34275;34276;34277;34278;34279;34280;34281;34282;34283;34284;34285;34286;34287;34288;34289;34290;34291;34292;34293;34294;34295;34296;34297;34298;34299;34300;34301;34302;34303;34304;34305;34306;34307;34308;34309;34310;34311;34312;34313;34314;34315;34316;34317;34318;34319;34320;34321;34322;34323;34324;34325;34326;34327;34328;34329;39687;39688;39689;39690;39691;39692;39693;39694;39695;39696;39697;39698;39699;39700;39701;39702;39703;39704;39705;39706;39707;39708;39709;39710;39711;39712;39713;39714</t>
  </si>
  <si>
    <t>3477;6548;6620;9160;16797;29598;34281;39705</t>
  </si>
  <si>
    <t>centroid=centroid=454Isotigs_contig_11883;seqs=1;;seqs=1;</t>
  </si>
  <si>
    <t>&gt;centroid=centroid=454Isotigs_contig_11883;seqs=1;;seqs=1;</t>
  </si>
  <si>
    <t>944;1164;1659;1847;1952</t>
  </si>
  <si>
    <t>1025;1263;1781;1975;2101</t>
  </si>
  <si>
    <t>16980;16981;16982;16983;16984;16985;21132;30157;33568;33569;33570;33571;33572;36072;36073</t>
  </si>
  <si>
    <t>11310;14115;19844;22040;23752</t>
  </si>
  <si>
    <t>centroid=centroid=454Isotigs_contig_11910;seqs=1;;seqs=1;</t>
  </si>
  <si>
    <t>&gt;centroid=centroid=454Isotigs_contig_11910;seqs=1;;seqs=1;</t>
  </si>
  <si>
    <t>29620;29621</t>
  </si>
  <si>
    <t>centroid=centroid=454Isotigs_contig_11930;seqs=1;;seqs=1;</t>
  </si>
  <si>
    <t>&gt;centroid=centroid=454Isotigs_contig_11930;seqs=1;;seqs=1;</t>
  </si>
  <si>
    <t>1681;1682</t>
  </si>
  <si>
    <t>1804;1805</t>
  </si>
  <si>
    <t>30666;30667;30668;30669;30670;30671;30672;30673;30674;30675;30676;30677;30678;30679;30680;30681;30682;30683;30684;30685;30686;30687;30688;30689;30690;30691;30692</t>
  </si>
  <si>
    <t>20212;20213;20214;20215;20216;20217;20218;20219;20220;20221;20222;20223;20224;20225;20226;20227</t>
  </si>
  <si>
    <t>20225;20227</t>
  </si>
  <si>
    <t>centroid=centroid=454Isotigs_contig_31326;seqs=1;;seqs=1;;centroid=centroid=454Isotigs_contig_73176;seqs=1;;seqs=1;;centroid=centroid=454Isotigs_contig_20776;seqs=1;;seqs=1;;centroid=centroid=454Isotigs_contig_119585;seqs=1;;seqs=1;</t>
  </si>
  <si>
    <t>1;1;1;1</t>
  </si>
  <si>
    <t>&gt;centroid=centroid=454Isotigs_contig_31326;seqs=1;;seqs=1;;&gt;centroid=centroid=454Isotigs_contig_73176;seqs=1;;seqs=1;;&gt;centroid=centroid=454Isotigs_contig_20776;seqs=1;;seqs=1;;&gt;centroid=centroid=454Isotigs_contig_119585;seqs=1;;seqs=1;</t>
  </si>
  <si>
    <t>313;348;586;661</t>
  </si>
  <si>
    <t>53814;53815;53816;53817</t>
  </si>
  <si>
    <t>35981;35982</t>
  </si>
  <si>
    <t>centroid=centroid=454Isotigs_contig_11987;seqs=1;;seqs=1;</t>
  </si>
  <si>
    <t>&gt;centroid=centroid=454Isotigs_contig_11987;seqs=1;;seqs=1;</t>
  </si>
  <si>
    <t>14930;14931;14932;14933;14934;14935</t>
  </si>
  <si>
    <t>9877;9878</t>
  </si>
  <si>
    <t>centroid=centroid=454Isotigs_contig_12039;seqs=1;;seqs=1;</t>
  </si>
  <si>
    <t>&gt;centroid=centroid=454Isotigs_contig_12039;seqs=1;;seqs=1;</t>
  </si>
  <si>
    <t>39;258;426;1613;2098;2843</t>
  </si>
  <si>
    <t>True;True;True;True;True;True</t>
  </si>
  <si>
    <t>43;276;447;1733;2267;3145</t>
  </si>
  <si>
    <t>798;799;800;4959;4960;4961;4962;4963;7505;7506;7507;7508;29324;29325;29326;39289;39290;56545;56546;56547;56548;56549;56550;56551;56552</t>
  </si>
  <si>
    <t>549;3357;4950;19381;25964;37603;37604;37605</t>
  </si>
  <si>
    <t>549;3357;4950;19381;25964;37603</t>
  </si>
  <si>
    <t>centroid=centroid=454Isotigs_contig_120497;seqs=1;;seqs=1;</t>
  </si>
  <si>
    <t>&gt;centroid=centroid=454Isotigs_contig_120497;seqs=1;;seqs=1;</t>
  </si>
  <si>
    <t>47884;47885;47886;47887;47888;47889;47890;47891;47892;47893;47894;47895;47896;47897;47898;47899;47900;47901;47902;47903</t>
  </si>
  <si>
    <t>31643;31644;31645;31646;31647;31648;31649</t>
  </si>
  <si>
    <t>centroid=centroid=454Isotigs_contig_1208;seqs=1;;seqs=1;</t>
  </si>
  <si>
    <t>&gt;centroid=centroid=454Isotigs_contig_1208;seqs=1;;seqs=1;</t>
  </si>
  <si>
    <t>984;1709</t>
  </si>
  <si>
    <t>1068;1832</t>
  </si>
  <si>
    <t>17803;31336;31337;31338;31339;31340;31341;31342;31343;31344</t>
  </si>
  <si>
    <t>11816;20797;20798;20799</t>
  </si>
  <si>
    <t>11816;20797</t>
  </si>
  <si>
    <t>centroid=centroid=454Isotigs_contig_1219;seqs=1;;seqs=1;</t>
  </si>
  <si>
    <t>&gt;centroid=centroid=454Isotigs_contig_1219;seqs=1;;seqs=1;</t>
  </si>
  <si>
    <t>755;756;1407;1596;1685;1735;1838;1920;2136;2711;2889;3187</t>
  </si>
  <si>
    <t>830;831;1517;1716;1808;1858;1964;1965;2067;2326;3002;3194;3500</t>
  </si>
  <si>
    <t>13750;13751;13752;13753;13754;13755;13756;13757;13758;13759;13760;13761;13762;13763;25473;25474;25475;25476;25477;25478;25479;25480;29005;29006;29007;29008;29009;29010;29011;29012;30770;30771;30772;30773;30774;30775;30776;30777;30778;30779;30780;30781;30782;30783;30784;30785;30786;30787;30788;30789;30790;30791;30792;30793;30794;30795;30796;30797;30798;31832;31833;31834;31835;31836;31837;31838;31839;31840;31841;31842;31843;31844;31845;31846;31847;31848;33471;33472;33473;33474;33475;33476;33477;33478;33479;33480;33481;33482;33483;33484;33485;33486;33487;33488;33489;33490;33491;33492;33493;33494;33495;33496;33497;35232;35233;35234;35235;35236;35237;35238;35239;40343;40344;40345;40346;40347;40348;40349;40350;40351;40352;53545;53546;53547;53548;53549;57329;57330;57331;57332;57333;57334;57335;57336;57337;57338;57339;57340;62539;62540;62541;62542;62543;62544;62545;62546;62547;62548;62549</t>
  </si>
  <si>
    <t>9114;9115;9116;9117;9118;9119;9120;16867;19196;19197;20327;20328;20329;20330;20331;20332;20333;20334;20335;20336;20337;20338;20339;20340;20341;20342;20343;20344;20345;20346;20347;21045;21046;21047;21048;21049;21050;21051;21052;21053;21054;21055;21992;21993;21994;21995;21996;21997;21998;21999;22000;22001;22002;22003;22004;23075;23076;23077;23078;26664;26665;26666;26667;26668;26669;26670;35627;38050;38051;38052;38053;38054;38055;38056;38057;38058;38059;41150</t>
  </si>
  <si>
    <t>9117;9119;16867;19196;20347;21047;21997;23077;26670;35627;38056;41150</t>
  </si>
  <si>
    <t>34;35;36</t>
  </si>
  <si>
    <t>319;351;420</t>
  </si>
  <si>
    <t>centroid=centroid=454Isotigs_contig_12292;seqs=1;;seqs=1;</t>
  </si>
  <si>
    <t>&gt;centroid=centroid=454Isotigs_contig_12292;seqs=1;;seqs=1;</t>
  </si>
  <si>
    <t>32753;32754;32755;32756;32757;32758;32759;32760;32761;32762;32763;32764;32765;32766;32767;32768;32769;32770</t>
  </si>
  <si>
    <t>21597;21598;21599;21600;21601;21602;21603;21604;21605;21606</t>
  </si>
  <si>
    <t>centroid=centroid=454Isotigs_contig_123;seqs=1;;seqs=1;</t>
  </si>
  <si>
    <t>&gt;centroid=centroid=454Isotigs_contig_123;seqs=1;;seqs=1;</t>
  </si>
  <si>
    <t>444;664;695;1305;1704;1990;1991;2086;2638;2639;3207;3208;3209</t>
  </si>
  <si>
    <t>True;True;True;True;True;True;True;True;True;True;True;True;True</t>
  </si>
  <si>
    <t>466;717;760;761;762;763;1412;1413;1827;2144;2145;2254;2926;2927;3520;3521;3522</t>
  </si>
  <si>
    <t>7801;7802;7803;7804;7805;7806;7807;7808;7809;7810;7811;7812;7813;7814;7815;7816;7817;7818;7819;7820;7821;7822;7823;7824;7825;7826;7827;7828;7829;7830;7831;7832;7833;7834;7835;7836;7837;7838;7839;7840;7841;7842;7843;7844;7845;7846;7847;7848;11755;11756;11757;11758;11759;11760;11761;11762;11763;11764;11765;11766;11767;11768;11769;11770;11771;11772;11773;11774;11775;11776;11777;12331;12332;12333;12334;12335;12336;12337;12338;12339;12340;12341;12342;12343;12344;12345;12346;12347;12348;12349;12350;12351;12352;12353;12354;12355;12356;12357;12358;12359;12360;12361;12362;12363;12364;12365;12366;12367;12368;12369;12370;12371;12372;12373;12374;12375;12376;12377;12378;12379;12380;12381;12382;12383;12384;12385;12386;12387;12388;12389;12390;12391;12392;12393;12394;12395;12396;12397;12398;12399;12400;12401;12402;12403;12404;12405;12406;12407;12408;12409;12410;12411;12412;12413;12414;12415;12416;12417;12418;12419;12420;12421;12422;12423;12424;12425;12426;12427;12428;12429;12430;12431;12432;12433;12434;12435;12436;12437;12438;12439;12440;12441;12442;12443;12444;12445;12446;12447;12448;12449;12450;12451;12452;12453;12454;12455;12456;12457;12458;12459;12460;12461;12462;12463;12464;12465;12466;12467;12468;12469;12470;12471;12472;12473;12474;12475;12476;12477;12478;12479;12480;12481;12482;12483;12484;12485;12486;12487;12488;12489;12490;12491;12492;12493;12494;12495;12496;12497;12498;12499;12500;12501;12502;12503;12504;12505;12506;12507;12508;12509;12510;12511;12512;12513;12514;12515;12516;12517;12518;12519;12520;12521;12522;12523;12524;12525;12526;12527;12528;12529;12530;12531;12532;12533;12534;12535;12536;12537;12538;12539;12540;12541;12542;12543;12544;12545;12546;12547;12548;12549;12550;12551;12552;12553;12554;12555;12556;12557;12558;12559;12560;12561;12562;12563;12564;12565;12566;12567;12568;12569;12570;12571;12572;12573;12574;12575;12576;12577;12578;12579;12580;12581;12582;12583;12584;12585;12586;12587;12588;12589;12590;12591;12592;12593;12594;12595;12596;12597;12598;12599;12600;12601;12602;12603;12604;12605;12606;12607;12608;12609;12610;12611;12612;12613;12614;12615;12616;12617;12618;12619;12620;12621;12622;12623;12624;12625;12626;12627;12628;12629;12630;12631;12632;12633;12634;12635;12636;12637;12638;12639;12640;12641;12642;12643;12644;12645;12646;12647;12648;12649;12650;12651;12652;12653;12654;12655;12656;12657;12658;12659;12660;12661;12662;12663;12664;12665;12666;12667;12668;12669;12670;12671;12672;12673;12674;12675;12676;12677;12678;12679;12680;12681;12682;12683;12684;12685;12686;12687;12688;12689;12690;12691;12692;12693;12694;12695;12696;12697;12698;12699;12700;12701;12702;12703;12704;12705;12706;12707;12708;12709;12710;12711;12712;12713;12714;12715;12716;12717;12718;12719;12720;12721;12722;12723;12724;12725;12726;12727;12728;12729;12730;12731;12732;12733;12734;12735;12736;12737;12738;12739;12740;12741;12742;12743;12744;12745;12746;12747;12748;12749;12750;12751;12752;12753;12754;23662;23663;23664;23665;23666;23667;23668;23669;23670;23671;23672;23673;23674;23675;23676;23677;23678;23679;23680;23681;23682;23683;23684;23685;23686;23687;23688;23689;23690;23691;23692;23693;23694;23695;23696;23697;23698;23699;23700;23701;23702;23703;23704;23705;23706;23707;23708;23709;23710;23711;23712;23713;23714;23715;23716;23717;31049;31050;31051;31052;31053;31054;31055;31056;31057;31058;31059;31060;31061;31062;31063;31064;31065;31066;31067;31068;31069;31070;31071;31072;31073;31074;31075;31076;31077;31078;31079;31080;31081;31082;31083;31084;31085;31086;31087;31088;31089;31090;31091;31092;31093;31094;31095;31096;31097;31098;31099;31100;31101;31102;31103;31104;31105;31106;31107;31108;31109;31110;31111;31112;31113;31114;31115;31116;31117;31118;31119;31120;31121;31122;31123;31124;31125;31126;31127;31128;31129;31130;31131;31132;31133;31134;31135;31136;31137;31138;31139;31140;31141;31142;31143;31144;31145;31146;31147;31148;31149;31150;31151;31152;31153;31154;31155;31156;31157;31158;31159;31160;31161;31162;31163;31164;31165;31166;31167;31168;31169;31170;31171;31172;31173;31174;31175;31176;31177;31178;31179;31180;31181;31182;31183;31184;31185;31186;31187;31188;31189;31190;31191;31192;31193;31194;31195;31196;31197;31198;31199;31200;31201;31202;31203;31204;31205;31206;31207;31208;31209;31210;31211;31212;31213;31214;31215;31216;31217;31218;31219;31220;31221;31222;31223;31224;31225;31226;31227;31228;31229;31230;31231;31232;31233;31234;31235;31236;31237;31238;31239;31240;31241;31242;31243;31244;31245;31246;31247;31248;31249;31250;31251;31252;31253;31254;31255;31256;31257;31258;31259;31260;31261;31262;31263;31264;31265;31266;31267;31268;31269;31270;31271;31272;31273;31274;31275;31276;31277;31278;31279;31280;31281;31282;31283;31284;31285;31286;31287;31288;31289;31290;36857;36858;36859;36860;36861;36862;36863;36864;36865;36866;36867;36868;36869;36870;36871;36872;36873;36874;36875;36876;36877;36878;36879;36880;36881;36882;36883;36884;36885;36886;36887;36888;36889;36890;36891;36892;36893;36894;36895;36896;36897;36898;36899;36900;36901;36902;36903;36904;36905;36906;36907;36908;36909;36910;36911;36912;36913;36914;36915;36916;36917;36918;36919;36920;36921;36922;36923;36924;36925;36926;36927;36928;36929;36930;36931;36932;36933;36934;36935;36936;36937;36938;36939;36940;36941;36942;36943;36944;36945;36946;36947;36948;36949;36950;36951;36952;36953;36954;36955;36956;36957;36958;36959;36960;36961;36962;36963;36964;36965;36966;36967;36968;36969;36970;36971;36972;36973;36974;36975;36976;36977;36978;36979;36980;36981;36982;36983;36984;36985;36986;36987;36988;36989;36990;36991;36992;36993;36994;36995;36996;36997;36998;36999;37000;37001;37002;37003;37004;37005;37006;37007;37008;37009;37010;37011;37012;37013;37014;37015;37016;37017;37018;37019;37020;37021;37022;37023;37024;37025;37026;37027;37028;37029;37030;37031;37032;37033;37034;37035;37036;37037;37038;37039;37040;37041;37042;37043;37044;37045;37046;37047;37048;37049;37050;37051;37052;37053;37054;37055;37056;37057;37058;37059;37060;37061;37062;37063;37064;37065;37066;37067;37068;37069;37070;37071;37072;37073;37074;37075;37076;37077;37078;37079;37080;39131;52018;52019;52020;52021;52022;52023;52024;52025;52026;52027;52028;52029;52030;52031;52032;52033;52034;52035;52036;52037;52038;52039;52040;52041;52042;52043;52044;52045;52046;52047;52048;52049;52050;52051;52052;52053;52054;52055;52056;52057;52058;52059;52060;52061;52062;52063;52064;52065;52066;52067;52068;52069;52070;52071;52072;52073;52074;52075;52076;52077;52078;52079;52080;52081;52082;52083;52084;52085;52086;52087;52088;52089;52090;52091;52092;52093;52094;52095;52096;52097;52098;52099;52100;52101;52102;52103;52104;52105;52106;52107;52108;52109;52110;52111;52112;52113;52114;52115;52116;52117;52118;52119;52120;52121;52122;52123;52124;52125;52126;52127;52128;52129;52130;52131;52132;52133;52134;52135;52136;52137;52138;52139;52140;52141;52142;52143;52144;52145;52146;52147;52148;52149;52150;52151;52152;52153;52154;52155;52156;52157;52158;52159;52160;52161;52162;52163;52164;52165;52166;52167;52168;52169;52170;52171;52172;52173;52174;52175;52176;52177;52178;52179;52180;52181;52182;52183;52184;52185;52186;52187;52188;52189;52190;52191;52192;52193;52194;52195;52196;52197;52198;52199;52200;52201;52202;52203;52204;52205;52206;52207;52208;52209;52210;52211;52212;52213;52214;52215;52216;52217;52218;52219;52220;52221;52222;52223;52224;52225;52226;52227;52228;52229;52230;52231;52232;52233;52234;52235;52236;52237;52238;52239;52240;52241;52242;52243;52244;52245;52246;52247;52248;52249;52250;52251;52252;52253;52254;52255;52256;52257;52258;52259;52260;52261;52262;52263;52264;52265;52266;52267;52268;52269;52270;52271;52272;52273;52274;52275;52276;52277;52278;52279;52280;52281;52282;52283;52284;52285;52286;52287;52288;52289;62851;62852;62853;62854;62855;62856;62857;62858;62859;62860;62861;62862;62863;62864;62865;62866;62867;62868;62869;62870;62871;62872;62873;62874;62875;62876;62877;62878;62879;62880;62881;62882;62883;62884;62885;62886;62887;62888;62889;62890;62891;62892;62893;62894;62895;62896;62897;62898;62899;62900;62901;62902;62903;62904;62905;62906;62907;62908;62909;62910;62911;62912;62913;62914;62915;62916;62917;62918;62919;62920;62921;62922;62923;62924;62925;62926</t>
  </si>
  <si>
    <t>5141;5142;5143;5144;5145;5146;5147;5148;5149;5150;5151;5152;5153;5154;5155;5156;5157;5158;5159;5160;5161;5162;5163;5164;5165;5166;5167;5168;5169;5170;5171;5172;5173;7661;7662;7663;7664;7665;7997;7998;7999;8000;8001;8002;8003;8004;8005;8006;8007;8008;8009;8010;8011;8012;8013;8014;8015;8016;8017;8018;8019;8020;8021;8022;8023;8024;8025;8026;8027;8028;8029;8030;8031;8032;8033;8034;8035;8036;8037;8038;8039;8040;8041;8042;8043;8044;8045;8046;8047;8048;8049;8050;8051;8052;8053;8054;8055;8056;8057;8058;8059;8060;8061;8062;8063;8064;8065;8066;8067;8068;8069;8070;8071;8072;8073;8074;8075;8076;8077;8078;8079;8080;8081;8082;8083;8084;8085;8086;8087;8088;8089;8090;8091;8092;8093;8094;8095;8096;8097;8098;8099;8100;8101;8102;8103;8104;8105;8106;8107;8108;8109;8110;8111;8112;8113;8114;8115;8116;8117;8118;8119;8120;8121;8122;8123;8124;8125;8126;8127;8128;8129;8130;8131;8132;8133;8134;8135;8136;8137;8138;8139;8140;8141;8142;8143;8144;8145;8146;8147;8148;8149;8150;8151;8152;8153;8154;8155;8156;8157;8158;8159;8160;8161;8162;8163;8164;8165;8166;8167;8168;8169;8170;8171;8172;8173;8174;8175;8176;8177;8178;8179;8180;8181;8182;8183;8184;8185;8186;8187;8188;8189;8190;8191;8192;8193;8194;8195;8196;8197;8198;8199;8200;8201;8202;8203;8204;8205;8206;8207;8208;8209;8210;8211;8212;8213;8214;8215;8216;8217;8218;8219;8220;8221;8222;8223;8224;8225;8226;8227;8228;8229;8230;8231;8232;8233;8234;8235;8236;8237;8238;8239;8240;8241;8242;8243;8244;8245;8246;8247;8248;8249;8250;8251;8252;8253;8254;8255;8256;8257;8258;8259;8260;8261;8262;8263;8264;8265;8266;8267;8268;8269;8270;8271;8272;8273;8274;8275;8276;8277;8278;8279;8280;8281;8282;8283;8284;8285;8286;8287;8288;8289;8290;8291;8292;8293;8294;8295;8296;8297;8298;8299;8300;8301;8302;8303;8304;8305;8306;8307;8308;8309;8310;8311;8312;8313;8314;8315;8316;8317;8318;8319;8320;8321;8322;8323;8324;8325;8326;8327;8328;8329;8330;8331;8332;8333;8334;8335;8336;8337;8338;8339;8340;8341;8342;8343;8344;8345;8346;8347;8348;8349;8350;8351;8352;8353;8354;8355;8356;8357;8358;8359;8360;8361;8362;8363;8364;8365;8366;8367;8368;8369;8370;8371;8372;8373;8374;8375;8376;8377;8378;8379;8380;8381;8382;8383;8384;8385;8386;8387;8388;8389;8390;8391;8392;8393;8394;8395;8396;8397;8398;8399;8400;8401;8402;8403;8404;8405;8406;8407;8408;8409;8410;8411;8412;8413;8414;8415;8416;8417;8418;8419;8420;8421;8422;8423;8424;8425;8426;8427;8428;8429;8430;8431;8432;8433;8434;8435;8436;8437;8438;8439;8440;8441;8442;8443;8444;8445;8446;8447;8448;8449;8450;8451;8452;8453;8454;8455;8456;8457;8458;8459;8460;8461;8462;8463;8464;8465;8466;8467;8468;8469;8470;8471;8472;8473;8474;8475;8476;8477;8478;8479;8480;8481;8482;8483;8484;8485;8486;8487;8488;8489;8490;8491;8492;8493;8494;8495;8496;8497;8498;8499;8500;8501;8502;8503;8504;8505;8506;8507;8508;8509;8510;8511;8512;8513;8514;8515;8516;8517;8518;8519;8520;8521;8522;8523;8524;8525;8526;8527;8528;8529;8530;8531;8532;8533;8534;8535;8536;8537;8538;8539;8540;8541;8542;8543;8544;8545;8546;15738;15739;15740;15741;15742;15743;15744;15745;15746;15747;15748;15749;15750;15751;15752;15753;15754;15755;15756;15757;15758;15759;15760;15761;15762;15763;15764;15765;15766;15767;15768;15769;15770;20479;20480;20481;20482;20483;20484;20485;20486;20487;20488;20489;20490;20491;20492;20493;20494;20495;20496;20497;20498;20499;20500;20501;20502;20503;20504;20505;20506;20507;20508;20509;20510;20511;20512;20513;20514;20515;20516;20517;20518;20519;20520;20521;20522;20523;20524;20525;20526;20527;20528;20529;20530;20531;20532;20533;20534;20535;20536;20537;20538;20539;20540;20541;20542;20543;20544;20545;20546;20547;20548;20549;20550;20551;20552;20553;20554;20555;20556;20557;20558;20559;20560;20561;20562;20563;20564;20565;20566;20567;20568;20569;20570;20571;20572;20573;20574;20575;20576;20577;20578;20579;20580;20581;20582;20583;20584;20585;20586;20587;20588;20589;20590;20591;20592;20593;20594;20595;20596;20597;20598;20599;20600;20601;20602;20603;20604;20605;20606;20607;20608;20609;20610;20611;20612;20613;20614;20615;20616;20617;20618;20619;20620;20621;20622;20623;20624;20625;20626;20627;20628;20629;20630;20631;20632;20633;20634;20635;20636;20637;20638;20639;20640;20641;20642;20643;20644;20645;20646;20647;20648;20649;20650;20651;20652;20653;20654;20655;20656;20657;20658;20659;20660;20661;20662;20663;20664;20665;20666;20667;20668;20669;20670;20671;20672;20673;20674;20675;20676;20677;20678;20679;20680;20681;20682;20683;20684;20685;20686;20687;20688;20689;20690;20691;20692;20693;20694;20695;20696;20697;20698;20699;20700;20701;20702;20703;20704;20705;20706;20707;20708;20709;20710;20711;20712;20713;20714;20715;20716;20717;20718;20719;20720;20721;20722;20723;20724;20725;20726;20727;20728;20729;20730;20731;20732;20733;20734;20735;20736;20737;20738;20739;20740;20741;20742;20743;20744;20745;20746;20747;20748;20749;20750;20751;20752;20753;20754;20755;20756;20757;20758;20759;20760;20761;20762;20763;20764;20765;20766;20767;20768;20769;20770;20771;20772;20773;20774;20775;24219;24220;24221;24222;24223;24224;24225;24226;24227;24228;24229;24230;24231;24232;24233;24234;24235;24236;24237;24238;24239;24240;24241;24242;24243;24244;24245;24246;24247;24248;24249;24250;24251;24252;24253;24254;24255;24256;24257;24258;24259;24260;24261;24262;24263;24264;24265;24266;24267;24268;24269;24270;24271;24272;24273;24274;24275;24276;24277;24278;24279;24280;24281;24282;24283;24284;24285;24286;24287;24288;24289;24290;24291;24292;24293;24294;24295;24296;24297;24298;24299;24300;24301;24302;24303;24304;24305;24306;24307;24308;24309;24310;24311;24312;24313;24314;24315;24316;24317;24318;24319;24320;24321;24322;24323;24324;24325;24326;24327;24328;24329;24330;24331;24332;24333;24334;24335;24336;24337;24338;24339;24340;24341;24342;24343;24344;24345;24346;24347;24348;24349;24350;24351;24352;24353;24354;24355;24356;24357;24358;24359;24360;24361;24362;24363;24364;24365;24366;24367;24368;24369;24370;24371;24372;24373;24374;24375;24376;24377;24378;24379;24380;24381;24382;24383;24384;24385;24386;24387;24388;24389;24390;24391;24392;24393;24394;24395;24396;24397;24398;24399;24400;24401;24402;24403;24404;24405;24406;24407;24408;24409;24410;24411;24412;24413;24414;24415;24416;24417;24418;25890;34421;34422;34423;34424;34425;34426;34427;34428;34429;34430;34431;34432;34433;34434;34435;34436;34437;34438;34439;34440;34441;34442;34443;34444;34445;34446;34447;34448;34449;34450;34451;34452;34453;34454;34455;34456;34457;34458;34459;34460;34461;34462;34463;34464;34465;34466;34467;34468;34469;34470;34471;34472;34473;34474;34475;34476;34477;34478;34479;34480;34481;34482;34483;34484;34485;34486;34487;34488;34489;34490;34491;34492;34493;34494;34495;34496;34497;34498;34499;34500;34501;34502;34503;34504;34505;34506;34507;34508;34509;34510;34511;34512;34513;34514;34515;34516;34517;34518;34519;34520;34521;34522;34523;34524;34525;34526;34527;34528;34529;34530;34531;34532;34533;34534;34535;34536;34537;34538;34539;34540;34541;34542;34543;34544;34545;34546;34547;34548;34549;34550;34551;34552;34553;34554;34555;34556;34557;34558;34559;34560;34561;34562;34563;34564;34565;34566;34567;34568;34569;34570;34571;34572;34573;34574;34575;34576;34577;34578;34579;34580;34581;34582;34583;34584;34585;34586;34587;34588;34589;34590;34591;34592;34593;34594;34595;34596;34597;34598;34599;34600;34601;34602;34603;34604;34605;34606;34607;34608;34609;34610;34611;34612;34613;34614;34615;34616;34617;34618;34619;34620;34621;34622;34623;34624;34625;34626;34627;34628;34629;34630;34631;34632;34633;34634;34635;34636;34637;34638;34639;34640;34641;34642;34643;34644;34645;34646;34647;34648;34649;34650;34651;34652;34653;34654;34655;34656;34657;34658;34659;34660;34661;34662;34663;34664;34665;34666;34667;34668;34669;34670;34671;34672;34673;34674;34675;34676;34677;34678;34679;34680;34681;34682;34683;34684;34685;34686;34687;34688;34689;34690;34691;34692;34693;34694;34695;34696;34697;34698;34699;34700;34701;34702;34703;34704;34705;34706;34707;34708;34709;34710;34711;34712;34713;34714;34715;34716;34717;34718;34719;34720;34721;34722;34723;34724;34725;34726;34727;34728;34729;34730;34731;34732;34733;34734;34735;34736;34737;34738;34739;34740;34741;34742;34743;34744;34745;34746;34747;34748;34749;34750;34751;34752;34753;34754;34755;34756;34757;34758;34759;34760;34761;34762;34763;34764;34765;34766;34767;34768;34769;34770;34771;34772;34773;34774;34775;34776;34777;34778;34779;34780;34781;34782;34783;34784;34785;34786;34787;34788;34789;34790;34791;34792;34793;34794;34795;34796;34797;34798;34799;34800;34801;34802;34803;34804;34805;34806;34807;34808;34809;34810;34811;34812;34813;34814;34815;34816;34817;34818;34819;34820;34821;34822;34823;34824;34825;34826;34827;34828;34829;34830;34831;34832;34833;34834;34835;34836;34837;34838;34839;34840;34841;34842;34843;34844;34845;34846;34847;34848;41323;41324;41325;41326;41327;41328;41329;41330;41331;41332;41333;41334;41335;41336;41337;41338;41339;41340;41341;41342;41343;41344;41345;41346;41347;41348;41349;41350;41351;41352;41353;41354;41355;41356;41357;41358;41359;41360;41361;41362;41363;41364;41365;41366;41367;41368;41369;41370;41371;41372;41373;41374;41375;41376;41377;41378;41379;41380;41381;41382;41383;41384;41385;41386;41387;41388;41389;41390;41391;41392;41393;41394;41395;41396;41397;41398;41399;41400;41401;41402;41403;41404</t>
  </si>
  <si>
    <t>5173;7665;8522;15769;20545;24232;24400;25890;34654;34837;41326;41352;41403</t>
  </si>
  <si>
    <t>37;38;39</t>
  </si>
  <si>
    <t>146;147;165</t>
  </si>
  <si>
    <t>centroid=centroid=454Isotigs_contig_123124;seqs=1;;seqs=1;</t>
  </si>
  <si>
    <t>&gt;centroid=centroid=454Isotigs_contig_123124;seqs=1;;seqs=1;</t>
  </si>
  <si>
    <t>157;1566</t>
  </si>
  <si>
    <t>165;1686</t>
  </si>
  <si>
    <t>3037;3038;3039;3040;3041;3042;3043;28404</t>
  </si>
  <si>
    <t>2184;2185;2186;2187;2188;2189;18646</t>
  </si>
  <si>
    <t>2187;18646</t>
  </si>
  <si>
    <t>centroid=centroid=454Isotigs_contig_1237;seqs=1;;seqs=2;</t>
  </si>
  <si>
    <t>&gt;centroid=centroid=454Isotigs_contig_1237;seqs=1;;seqs=2;</t>
  </si>
  <si>
    <t>266;277;709;888;1161;1302;1378;1864;1905;2162;2438;2846</t>
  </si>
  <si>
    <t>284;295;782;965;1260;1409;1487;1999;2048;2366;2367;2719;2720;3148</t>
  </si>
  <si>
    <t>5082;5083;5084;5085;5086;5087;5088;5089;5090;5091;5092;5093;5094;5095;5096;5097;5098;5099;5100;5101;5102;5103;5104;5105;5106;5107;5108;5109;5110;5111;5112;5113;5273;5274;5275;5276;5277;5278;5279;5280;5281;5282;5283;5284;5285;5286;13022;13023;13024;13025;13026;13027;13028;13029;13030;13031;13032;13033;13034;13035;13036;13037;13038;13039;13040;13041;13042;13043;13044;13045;13046;13047;13048;13049;13050;13051;13052;13053;13054;13055;13056;13057;15874;15875;15876;15877;15878;15879;15880;15881;15882;21093;21094;21095;21096;21097;21098;21099;21100;23613;23614;23615;23616;23617;23618;23619;23620;23621;23622;23623;23624;23625;24940;24941;24942;24943;33941;34759;34760;34761;34762;34763;34764;41150;41151;41152;41153;41154;41155;41156;41157;41158;41159;41160;41161;41162;41163;41164;41165;41166;41167;41168;41169;41170;41171;41172;41173;41174;41175;41176;41177;41178;41179;41180;41181;47824;47825;47826;47827;47828;47829;47830;47831;47832;47833;47834;47835;47836;47837;47838;47839;47840;47841;56571;56572;56573;56574;56575;56576;56577;56578;56579;56580;56581;56582;56583;56584;56585;56586</t>
  </si>
  <si>
    <t>3431;3432;3433;3434;3435;3436;3437;3438;3439;3440;3441;3442;3443;3444;3445;3446;3447;3448;3449;3450;3451;3542;3543;3544;3545;3546;3547;8703;8704;8705;8706;8707;8708;8709;8710;8711;8712;8713;8714;8715;8716;8717;8718;8719;8720;8721;8722;8723;8724;8725;8726;10426;10427;10428;10429;10430;10431;10432;14097;14098;14099;15722;15723;15724;15725;15726;16558;16559;22258;22735;22736;22737;27278;27279;27280;27281;27282;27283;27284;27285;27286;27287;27288;27289;27290;27291;27292;31609;31610;31611;31612;31613;31614;31615;31616;31617;37610;37611;37612;37613;37614;37615;37616;37617;37618;37619;37620</t>
  </si>
  <si>
    <t>3445;3547;8720;10427;14097;15725;16559;22258;22736;27291;31615;37615</t>
  </si>
  <si>
    <t>40;41;42;43;44</t>
  </si>
  <si>
    <t>81;112;160;171;319</t>
  </si>
  <si>
    <t>centroid=centroid=454Isotigs_contig_124132;seqs=1;;seqs=1;</t>
  </si>
  <si>
    <t>&gt;centroid=centroid=454Isotigs_contig_124132;seqs=1;;seqs=1;</t>
  </si>
  <si>
    <t>56;345;2537</t>
  </si>
  <si>
    <t>60;365;2823</t>
  </si>
  <si>
    <t>1180;1181;1182;1183;1184;1185;1186;1187;1188;1189;1190;1191;1192;1193;1194;1195;1196;1197;1198;1199;1200;6404;6405;50159;50160;50161;50162;50163;50164;50165;50166;50167;50168;50169;50170;50171;50172</t>
  </si>
  <si>
    <t>830;831;832;4259;4260;33199;33200;33201;33202;33203;33204;33205</t>
  </si>
  <si>
    <t>832;4260;33203</t>
  </si>
  <si>
    <t>centroid=centroid=454Isotigs_contig_125407;seqs=1;;seqs=1;</t>
  </si>
  <si>
    <t>&gt;centroid=centroid=454Isotigs_contig_125407;seqs=1;;seqs=1;</t>
  </si>
  <si>
    <t>2304;2305</t>
  </si>
  <si>
    <t>39839;39840;39841;39842;39843;39844;39845;39846;39847;39848;39849;39850;39851;39852;39853;39854;39855;39856;39857;39858;39859;39860;39861;39862;39863;39864;39865;39866;39867;39868;39869</t>
  </si>
  <si>
    <t>26345;26346;26347;26348;26349;26350;26351;26352;26353;26354;26355;26356;26357;26358;26359</t>
  </si>
  <si>
    <t>centroid=centroid=454Isotigs_contig_12582;seqs=1;;seqs=1;</t>
  </si>
  <si>
    <t>&gt;centroid=centroid=454Isotigs_contig_12582;seqs=1;;seqs=1;</t>
  </si>
  <si>
    <t>14403;14404;14405;14406;14407;14408;14409</t>
  </si>
  <si>
    <t>9506;9507</t>
  </si>
  <si>
    <t>centroid=centroid=454Isotigs_contig_12587;seqs=1;;seqs=2;</t>
  </si>
  <si>
    <t>&gt;centroid=centroid=454Isotigs_contig_12587;seqs=1;;seqs=2;</t>
  </si>
  <si>
    <t>1317;2931</t>
  </si>
  <si>
    <t>1425;3236</t>
  </si>
  <si>
    <t>23883;23884;23885;23886;23887;23888;23889;23890;23891;23892;23893;23894;23895;23896;57918;57919;57920;57921;57922;57923;57924;57925;57926;57927;57928;57929;57930;57931;57932;57933;57934</t>
  </si>
  <si>
    <t>15827;15828;15829;15830;15831;38382;38383;38384;38385;38386;38387;38388;38389;38390;38391;38392</t>
  </si>
  <si>
    <t>15831;38382</t>
  </si>
  <si>
    <t>centroid=centroid=454Isotigs_contig_1259;seqs=1;;seqs=5;</t>
  </si>
  <si>
    <t>&gt;centroid=centroid=454Isotigs_contig_1259;seqs=1;;seqs=5;</t>
  </si>
  <si>
    <t>490;594;725;928;1222;1945;2176;2177;2731;2945</t>
  </si>
  <si>
    <t>False;True;False;False;False;False;False;False;True;False</t>
  </si>
  <si>
    <t>517;638;799;1009;1321;2094;2386;2387;2388;3022;3250</t>
  </si>
  <si>
    <t>8730;8731;8732;8733;8734;8735;8736;8737;8738;8739;8740;8741;8742;8743;10809;10810;10811;10812;10813;10814;10815;10816;10817;13308;13309;13310;13311;13312;13313;13314;13315;13316;16810;16811;16812;21877;21878;21879;21880;21881;21882;21883;21884;21885;21886;21887;21888;21889;21890;35899;35900;35901;35902;35903;35904;35905;35906;35907;35908;35909;35910;35911;35912;35913;35914;35915;35916;35917;35918;35919;41361;41362;41363;41364;41365;41366;41367;41368;41369;41370;41371;41372;41373;41374;41375;41376;41377;41378;41379;41380;41381;41382;41383;41384;41385;41386;41387;41388;41389;41390;41391;41392;41393;41394;41395;41396;41397;41398;41399;41400;41401;41402;41403;41404;41405;41406;41407;41408;41409;41410;41411;41412;41413;41414;41415;41416;41417;41418;41419;41420;41421;41422;41423;41424;41425;41426;41427;41428;41429;41430;41431;41432;53926;53927;53928;53929;53930;58173;58174;58175;58176;58177;58178;58179;58180;58181;58182;58183;58184;58185;58186;58187</t>
  </si>
  <si>
    <t>5795;5796;7123;7124;7125;7126;8872;8873;8874;11228;14534;14535;14536;14537;14538;14539;14540;14541;23601;23602;23603;23604;23605;27378;27379;27380;27381;27382;27383;27384;27385;27386;27387;27388;27389;27390;27391;27392;27393;27394;27395;27396;27397;27398;27399;27400;27401;27402;27403;27404;27405;27406;27407;27408;36047;38541;38542</t>
  </si>
  <si>
    <t>5796;7123;8872;11228;14536;23601;27385;27408;36047;38542</t>
  </si>
  <si>
    <t>centroid=centroid=454Isotigs_contig_1265;seqs=2;;seqs=1;</t>
  </si>
  <si>
    <t>&gt;centroid=centroid=454Isotigs_contig_1265;seqs=2;;seqs=1;</t>
  </si>
  <si>
    <t>71;72;639;685;1543;1544;2286;2287;2317;2318;2533;2534</t>
  </si>
  <si>
    <t>75;76;77;78;690;747;1661;1662;1663;1664;2558;2559;2590;2591;2592;2593;2819;2820</t>
  </si>
  <si>
    <t>1392;1393;1394;1395;1396;1397;1398;1399;1400;1401;1402;1403;1404;1405;1406;1407;1408;1409;1410;1411;1412;1413;1414;1415;1416;1417;1418;1419;1420;1421;1422;1423;1424;1425;1426;1427;1428;1429;1430;1431;1432;1433;1434;1435;1436;1437;1438;1439;1440;1441;1442;1443;1444;1445;1446;1447;1448;1449;1450;1451;1452;1453;1454;1455;1456;1457;1458;1459;1460;1461;1462;1463;1464;1465;1466;1467;1468;1469;1470;1471;1472;1473;1474;1475;1476;1477;1478;1479;1480;1481;1482;1483;1484;1485;1486;1487;1488;1489;1490;1491;1492;1493;1494;1495;1496;1497;1498;1499;1500;1501;1502;1503;1504;1505;1506;1507;1508;1509;1510;1511;1512;1513;1514;1515;1516;1517;1518;1519;1520;1521;1522;1523;1524;1525;1526;1527;1528;1529;1530;1531;1532;1533;1534;1535;1536;1537;1538;1539;1540;1541;1542;1543;1544;1545;1546;1547;1548;1549;1550;1551;1552;1553;1554;1555;1556;1557;1558;1559;1560;1561;1562;1563;11446;11447;11448;11449;11450;11451;11452;11453;11454;11455;12201;12202;12203;12204;12205;12206;27899;27900;27901;27902;27903;27904;27905;27906;27907;27908;27909;27910;27911;27912;27913;27914;27915;27916;27917;27918;27919;27920;27921;27922;27923;27924;27925;27926;27927;27928;27929;27930;27931;27932;27933;27934;27935;27936;27937;27938;27939;27940;27941;27942;27943;27944;27945;27946;27947;27948;27949;27950;27951;27952;27953;27954;27955;27956;27957;27958;27959;27960;27961;27962;27963;27964;27965;27966;27967;27968;27969;27970;27971;27972;27973;27974;27975;27976;27977;27978;27979;27980;27981;27982;27983;27984;27985;27986;27987;27988;27989;27990;27991;27992;27993;27994;27995;27996;27997;27998;27999;28000;28001;28002;28003;44663;44664;44665;44666;44667;44668;44669;44670;44671;44672;44673;44674;44675;44676;44677;44678;44679;44680;44681;44682;44683;45055;45056;45057;45058;45059;45060;45061;45062;45063;45064;45065;45066;45067;45068;45069;45070;45071;45072;45073;45074;45075;45076;45077;45078;45079;45080;45081;45082;45083;45084;45085;45086;45087;45088;45089;45090;45091;45092;45093;45094;45095;45096;45097;45098;45099;45100;45101;45102;45103;45104;45105;45106;45107;45108;45109;45110;45111;45112;45113;45114;45115;45116;45117;45118;45119;45120;45121;45122;45123;45124;45125;45126;45127;45128;45129;45130;45131;45132;45133;45134;45135;45136;45137;45138;45139;45140;45141;45142;45143;45144;45145;45146;45147;45148;45149;45150;45151;45152;45153;45154;45155;45156;45157;45158;45159;45160;45161;45162;45163;45164;45165;45166;45167;45168;45169;45170;45171;45172;45173;45174;45175;45176;45177;45178;45179;45180;45181;45182;45183;45184;45185;45186;45187;45188;45189;45190;45191;45192;45193;45194;45195;45196;45197;45198;45199;45200;45201;45202;45203;45204;45205;45206;45207;45208;45209;45210;45211;45212;45213;45214;45215;45216;45217;45218;45219;45220;45221;45222;45223;45224;45225;45226;45227;45228;45229;45230;45231;45232;45233;45234;45235;45236;45237;45238;45239;45240;45241;45242;45243;45244;45245;45246;45247;45248;45249;45250;45251;45252;45253;45254;45255;45256;45257;45258;45259;45260;45261;45262;45263;45264;45265;45266;45267;45268;50084;50085;50086;50087;50088;50089;50090;50091;50092;50093;50094;50095;50096;50097;50098;50099;50100;50101;50102;50103;50104;50105;50106;50107;50108;50109;50110;50111;50112;50113;50114;50115;50116;50117;50118;50119;50120;50121;50122;50123;50124;50125;50126;50127;50128;50129;50130;50131;50132;50133;50134;50135;50136</t>
  </si>
  <si>
    <t>955;956;957;958;959;960;961;962;963;964;965;966;967;968;969;970;971;972;973;974;975;976;977;978;979;980;981;982;983;984;985;986;987;988;989;990;991;992;993;994;995;996;997;998;999;1000;1001;1002;1003;1004;1005;1006;1007;1008;1009;1010;1011;1012;1013;1014;1015;1016;1017;1018;1019;1020;1021;1022;1023;1024;1025;1026;1027;1028;1029;1030;1031;1032;1033;1034;1035;1036;1037;1038;1039;1040;1041;1042;1043;1044;1045;1046;1047;1048;1049;1050;1051;1052;1053;1054;1055;1056;1057;1058;1059;1060;1061;1062;1063;1064;1065;1066;1067;1068;1069;1070;1071;1072;1073;1074;1075;1076;1077;1078;1079;1080;1081;1082;1083;1084;1085;1086;1087;1088;1089;1090;1091;1092;1093;1094;1095;1096;1097;1098;1099;1100;1101;1102;1103;1104;1105;1106;1107;1108;1109;1110;1111;1112;1113;1114;1115;1116;1117;1118;1119;1120;1121;1122;1123;1124;1125;1126;1127;1128;1129;1130;1131;1132;1133;1134;1135;1136;1137;1138;1139;1140;1141;1142;1143;1144;1145;1146;1147;1148;1149;1150;1151;1152;1153;1154;1155;1156;1157;1158;1159;1160;1161;1162;1163;1164;1165;1166;1167;1168;1169;1170;1171;1172;1173;1174;1175;1176;1177;1178;1179;7516;7517;7518;7914;18289;18290;18291;18292;18293;18294;18295;18296;18297;18298;18299;18300;18301;18302;18303;18304;18305;18306;18307;18308;18309;18310;18311;18312;18313;18314;18315;18316;18317;18318;18319;18320;18321;18322;18323;18324;18325;18326;18327;18328;18329;18330;18331;18332;18333;18334;18335;18336;18337;18338;18339;18340;18341;18342;18343;18344;18345;18346;18347;18348;18349;18350;18351;18352;18353;18354;29722;29723;29724;29725;29726;29727;29728;29729;29730;29731;29732;29733;29734;29735;29736;29737;29738;29739;29740;29741;29742;29743;29744;29745;29746;29747;29748;29928;29929;29930;29931;29932;29933;29934;29935;29936;29937;29938;29939;29940;29941;29942;29943;29944;29945;29946;29947;29948;29949;29950;29951;29952;29953;29954;29955;29956;29957;29958;29959;29960;29961;29962;29963;29964;29965;29966;29967;29968;29969;29970;29971;29972;29973;29974;29975;29976;29977;29978;29979;29980;29981;29982;29983;29984;29985;29986;29987;29988;29989;29990;29991;29992;29993;29994;29995;29996;29997;29998;29999;30000;30001;30002;30003;30004;30005;30006;30007;30008;30009;30010;30011;30012;30013;30014;30015;30016;30017;30018;30019;30020;30021;30022;30023;30024;30025;30026;30027;30028;30029;30030;30031;30032;30033;30034;30035;30036;30037;30038;30039;30040;30041;30042;30043;30044;30045;30046;30047;30048;30049;30050;30051;30052;30053;30054;30055;30056;30057;30058;30059;30060;30061;30062;30063;30064;30065;30066;30067;30068;30069;30070;30071;30072;30073;33149;33150;33151;33152;33153;33154;33155;33156;33157;33158;33159;33160;33161;33162;33163;33164;33165;33166;33167;33168;33169;33170;33171;33172;33173;33174;33175;33176;33177;33178;33179;33180;33181;33182</t>
  </si>
  <si>
    <t>958;1160;7516;7914;18297;18317;29741;29746;30030;30071;33149;33151</t>
  </si>
  <si>
    <t>46;47;48</t>
  </si>
  <si>
    <t>41;95;104</t>
  </si>
  <si>
    <t>centroid=centroid=454Isotigs_contig_126964;seqs=1;;seqs=1;</t>
  </si>
  <si>
    <t>&gt;centroid=centroid=454Isotigs_contig_126964;seqs=1;;seqs=1;</t>
  </si>
  <si>
    <t>1191;1336;3107</t>
  </si>
  <si>
    <t>1290;1444;3419</t>
  </si>
  <si>
    <t>21485;21486;21487;21488;24213;24214;24215;24216;24217;24218;24219;24220;24221;24222;24223;24224;24225;61110;61111;61112</t>
  </si>
  <si>
    <t>14331;14332;16020;16021;16022;16023;16024;40212</t>
  </si>
  <si>
    <t>14332;16023;40212</t>
  </si>
  <si>
    <t>centroid=centroid=454Isotigs_contig_127437;seqs=2;;seqs=1;</t>
  </si>
  <si>
    <t>&gt;centroid=centroid=454Isotigs_contig_127437;seqs=2;;seqs=1;</t>
  </si>
  <si>
    <t>49444;49445;49446;49447;49448</t>
  </si>
  <si>
    <t>32827;32828;32829</t>
  </si>
  <si>
    <t>centroid=centroid=454Isotigs_contig_1281;seqs=1;;seqs=1;</t>
  </si>
  <si>
    <t>&gt;centroid=centroid=454Isotigs_contig_1281;seqs=1;;seqs=1;</t>
  </si>
  <si>
    <t>38548;38549;38550;38551;38552;38553;38554;38555;38556;38557</t>
  </si>
  <si>
    <t>25519;25520</t>
  </si>
  <si>
    <t>centroid=centroid=454Isotigs_contig_12941;seqs=1;;seqs=1;</t>
  </si>
  <si>
    <t>&gt;centroid=centroid=454Isotigs_contig_12941;seqs=1;;seqs=1;</t>
  </si>
  <si>
    <t>937;1440;1470;1687;1736;1903;2050;2268;3105</t>
  </si>
  <si>
    <t>1018;1552;1583;1584;1810;1859;1860;2046;2211;2526;2527;3416;3417</t>
  </si>
  <si>
    <t>16889;16890;26071;26072;26073;26074;26075;26076;26077;26078;26079;26080;26081;26082;26083;26084;26085;26086;26087;26088;26089;26090;26091;26092;26093;26094;26095;26096;26097;26098;26099;26100;26101;26102;26103;26104;26105;26106;26107;26108;26109;26110;26649;26650;26651;26652;26653;26654;26655;26656;26657;26658;26659;26660;26661;26662;26663;26664;26665;26666;26667;26668;26669;26670;26671;26672;26673;26674;26675;26676;26677;26678;26679;26680;26681;26682;26683;26684;26685;26686;26687;26688;26689;26690;26691;26692;26693;26694;26695;26696;26697;26698;26699;26700;26701;26702;26703;26704;26705;26706;26707;26708;30805;30806;30807;30808;30809;30810;30811;30812;30813;30814;30815;30816;30817;30818;30819;30820;30821;30822;30823;30824;30825;30826;30827;30828;30829;30830;30831;30832;30833;30834;30835;30836;30837;30838;30839;30840;30841;30842;30843;30844;30845;30846;30847;30848;30849;31849;31850;31851;31852;31853;31854;31855;31856;31857;31858;31859;31860;31861;31862;31863;31864;31865;31866;31867;31868;31869;31870;31871;31872;31873;31874;31875;31876;31877;31878;31879;31880;31881;31882;31883;31884;31885;31886;31887;31888;31889;31890;31891;31892;31893;31894;31895;31896;31897;31898;31899;31900;31901;31902;31903;31904;31905;31906;31907;31908;31909;31910;31911;31912;31913;34734;34735;34736;34737;34738;34739;34740;34741;34742;34743;34744;38235;38236;38237;38238;38239;38240;38241;38242;38243;38244;44068;44069;44070;44071;44072;44073;44074;44075;44076;44077;44078;44079;44080;44081;44082;44083;44084;44085;44086;44087;44088;44089;44090;44091;44092;44093;44094;44095;44096;44097;44098;44099;44100;44101;44102;44103;44104;44105;44106;44107;44108;44109;44110;44111;44112;44113;44114;44115;44116;44117;44118;61063;61064;61065;61066;61067;61068;61069;61070;61071;61072;61073;61074;61075;61076;61077;61078;61079;61080;61081;61082;61083;61084;61085;61086;61087;61088;61089;61090;61091;61092;61093;61094;61095;61096;61097;61098;61099;61100;61101;61102;61103;61104;61105;61106;61107</t>
  </si>
  <si>
    <t>11267;11268;17178;17179;17180;17181;17182;17183;17184;17185;17186;17187;17188;17189;17190;17191;17192;17193;17194;17195;17196;17197;17198;17199;17200;17201;17202;17203;17204;17205;17206;17207;17566;17567;17568;17569;17570;17571;17572;17573;17574;17575;17576;17577;17578;17579;17580;17581;17582;17583;17584;17585;17586;17587;17588;17589;17590;17591;17592;17593;17594;17595;17596;17597;17598;17599;20351;20352;20353;20354;20355;20356;20357;20358;20359;20360;20361;20362;20363;20364;20365;20366;20367;20368;20369;20370;20371;20372;20373;20374;20375;20376;20377;20378;20379;20380;20381;20382;20383;20384;20385;20386;20387;20388;21056;21057;21058;21059;21060;21061;21062;21063;21064;21065;21066;21067;21068;21069;21070;21071;21072;21073;21074;21075;21076;21077;21078;21079;21080;21081;21082;21083;21084;21085;21086;21087;21088;21089;21090;21091;22724;22725;22726;22727;22728;22729;22730;22731;22732;25314;25315;25316;25317;25318;25319;29255;29256;29257;29258;29259;29260;29261;29262;29263;29264;29265;29266;29267;29268;29269;29270;29271;29272;29273;29274;29275;29276;29277;29278;29279;29280;29281;29282;29283;29284;29285;29286;29287;29288;29289;29290;29291;29292;29293;29294;29295;29296;29297;29298;29299;29300;29301;29302;29303;29304;29305;29306;29307;29308;29309;29310;29311;29312;29313;29314;29315;29316;29317;29318;29319;29320;29321;29322;29323;29324;29325;29326;29327;29328;29329;29330;29331;29332;29333;29334;29335;29336;29337;29338;29339;40194;40195;40196;40197;40198;40199;40200;40201;40202;40203;40204;40205;40206;40207;40208;40209;40210</t>
  </si>
  <si>
    <t>11267;17185;17566;20376;21065;22731;25319;29293;40209</t>
  </si>
  <si>
    <t>50;51;52;53</t>
  </si>
  <si>
    <t>35;36;139;206</t>
  </si>
  <si>
    <t>centroid=centroid=454Isotigs_contig_130482;seqs=1;;seqs=1;;centroid=centroid=454Isotigs_contig_66615;seqs=1;;seqs=1;</t>
  </si>
  <si>
    <t>&gt;centroid=centroid=454Isotigs_contig_130482;seqs=1;;seqs=1;;&gt;centroid=centroid=454Isotigs_contig_66615;seqs=1;;seqs=1;</t>
  </si>
  <si>
    <t>258;429</t>
  </si>
  <si>
    <t>7757;7758;7759;7760;7761;7762;7763;7764;7765;7766;7767</t>
  </si>
  <si>
    <t>5109;5110;5111</t>
  </si>
  <si>
    <t>centroid=centroid=454Isotigs_contig_130771;seqs=1;;seqs=1;</t>
  </si>
  <si>
    <t>&gt;centroid=centroid=454Isotigs_contig_130771;seqs=1;;seqs=1;</t>
  </si>
  <si>
    <t>16;191;1593;3132</t>
  </si>
  <si>
    <t>16;207;1713;3444</t>
  </si>
  <si>
    <t>192;193;194;195;196;197;198;199;200;201;3842;3843;3844;3845;3846;3847;3848;3849;3850;3851;3852;3853;3854;28977;28978;28979;28980;28981;28982;61488;61489;61490;61491;61492;61493;61494;61495;61496</t>
  </si>
  <si>
    <t>124;125;126;127;2703;2704;2705;2706;2707;2708;2709;2710;2711;19188;19189;19190;40417;40418;40419</t>
  </si>
  <si>
    <t>125;2709;19190;40419</t>
  </si>
  <si>
    <t>centroid=centroid=454Isotigs_contig_131464;seqs=2;;seqs=1;</t>
  </si>
  <si>
    <t>&gt;centroid=centroid=454Isotigs_contig_131464;seqs=2;;seqs=1;</t>
  </si>
  <si>
    <t>710;1721</t>
  </si>
  <si>
    <t>783;1844</t>
  </si>
  <si>
    <t>13058;13059;13060;13061;13062;31581;31582;31583;31584;31585;31586;31587;31588;31589;31590;31591;31592;31593;31594;31595</t>
  </si>
  <si>
    <t>8727;20929;20930;20931;20932</t>
  </si>
  <si>
    <t>8727;20930</t>
  </si>
  <si>
    <t>centroid=centroid=454Isotigs_contig_132;seqs=1;;seqs=1;</t>
  </si>
  <si>
    <t>&gt;centroid=centroid=454Isotigs_contig_132;seqs=1;;seqs=1;</t>
  </si>
  <si>
    <t>43;156;209;344;447;739;1096;1236;1386;1462;2021;2045;2312;2329;2355;2487;2501;2794;2795;2922;3143;3144</t>
  </si>
  <si>
    <t>True;True;True;True;True;True;True;True;True;True;True;True;True;True;True;True;True;True;True;True;True;True</t>
  </si>
  <si>
    <t>47;164;225;364;469;814;1191;1336;1495;1574;2179;2203;2584;2604;2630;2769;2784;3092;3093;3227;3455;3456</t>
  </si>
  <si>
    <t>852;853;854;855;856;857;858;859;860;861;862;3034;3035;3036;4066;4067;4068;6393;6394;6395;6396;6397;6398;6399;6400;6401;6402;6403;7858;7859;7860;7861;7862;7863;7864;7865;7866;7867;7868;7869;7870;7871;7872;7873;7874;7875;7876;13528;13529;13530;13531;13532;13533;13534;13535;13536;13537;13538;13539;13540;13541;13542;13543;13544;13545;13546;13547;13548;13549;13550;13551;13552;13553;13554;13555;20156;20157;20158;20159;20160;20161;20162;20163;20164;20165;20166;20167;20168;20169;20170;20171;20172;20173;20174;20175;20176;20177;20178;20179;20180;20181;20182;20183;20184;20185;20186;20187;22101;22102;22103;22104;22105;22106;22107;22108;22109;22110;22111;22112;22113;22114;22115;22116;22117;22118;22119;22120;22121;22122;22123;22124;22125;25081;25082;25083;25084;25085;25086;25087;25088;25089;25090;25091;25092;25093;25094;25095;25096;25097;25098;25099;25100;25101;25102;25103;25104;25105;25106;25107;26430;26431;26432;26433;26434;26435;26436;26437;26438;26439;26440;26441;26442;26443;26444;37710;37711;37712;37713;37714;37715;37716;37717;37718;37719;37720;37721;37722;37723;37724;37725;37726;37727;37728;37729;37730;37731;37732;37733;37734;37735;37736;37737;37738;37739;37740;37741;37742;37743;37744;38097;38098;38099;38100;38101;38102;38103;38104;38105;38106;38107;38108;38109;38110;38111;38112;38113;38114;38115;38116;38117;38118;38119;38120;38121;38122;38123;38124;38125;38126;38127;38128;38129;44961;44962;44963;44964;44965;44966;44967;44968;44969;44970;44971;44972;44973;44974;44975;44976;44977;44978;44979;44980;44981;44982;44983;44984;44985;44986;44987;44988;44989;44990;44991;44992;44993;44994;44995;44996;45473;45474;45475;45476;45477;45478;45479;46038;46039;46040;46041;46042;46043;46044;46045;46046;46047;46048;46049;46050;46051;46052;46053;46054;46055;46056;46057;46058;46059;46060;46061;46062;46063;46064;46065;46066;46067;48841;48842;48843;48844;48845;48846;48847;48848;48849;48850;48851;48852;48853;48854;48855;48856;48857;48858;48859;48860;48861;48862;48863;48864;48865;48866;48867;48868;48869;48870;48871;48872;48873;48874;48875;48876;49309;49310;49311;49312;49313;49314;49315;49316;49317;49318;49319;49320;49321;49322;49323;49324;49325;49326;49327;49328;49329;49330;49331;49332;49333;49334;49335;49336;49337;49338;49339;49340;49341;49342;49343;49344;49345;49346;49347;49348;49349;49350;49351;49352;55596;55597;55598;55599;55600;55601;55602;55603;55604;55605;55606;55607;55608;55609;55610;55611;55612;55613;55614;55615;55616;55617;55618;55619;55620;55621;55622;55623;55624;55625;55626;55627;55628;55629;55630;55631;55632;55633;55634;55635;55636;55637;55638;55639;55640;55641;55642;55643;55644;55645;55646;55647;55648;55649;55650;55651;57794;57795;57796;57797;57798;57799;57800;57801;57802;57803;57804;57805;57806;57807;57808;57809;57810;57811;57812;61619;61620;61621;61622;61623;61624;61625;61626;61627;61628;61629;61630;61631;61632;61633;61634;61635;61636;61637;61638;61639;61640;61641;61642;61643;61644;61645;61646;61647;61648;61649;61650;61651;61652;61653;61654;61655;61656</t>
  </si>
  <si>
    <t>586;587;588;589;590;591;592;593;594;2180;2181;2182;2183;2826;2827;2828;4248;4249;4250;4251;4252;4253;4254;4255;4256;4257;4258;5176;5177;5178;5179;5180;5181;5182;5183;5184;5185;5186;5187;5188;5189;5190;8978;8979;8980;8981;8982;8983;8984;8985;8986;8987;8988;8989;8990;8991;8992;8993;8994;8995;8996;8997;8998;13571;13572;13573;13574;13575;13576;13577;13578;13579;13580;13581;13582;13583;13584;13585;13586;13587;13588;13589;13590;13591;13592;13593;13594;13595;13596;14678;14679;14680;14681;14682;14683;14684;14685;14686;14687;14688;14689;14690;14691;16634;16635;16636;16637;16638;16639;16640;16641;16642;16643;16644;16645;16646;16647;16648;16649;16650;17395;17396;17397;17398;17399;17400;17401;17402;17403;24870;24871;24872;24873;24874;24875;24876;24877;24878;24879;24880;24881;24882;24883;24884;24885;24886;24887;24888;24889;24890;24891;24892;25219;25220;25221;25222;25223;25224;25225;25226;25227;25228;25229;25230;25231;25232;25233;25234;25235;25236;25237;25238;25239;25240;25241;25242;29874;29875;29876;29877;29878;29879;29880;29881;29882;29883;29884;29885;29886;29887;29888;29889;29890;30192;30193;30504;30505;30506;30507;30508;30509;30510;30511;30512;30513;30514;30515;30516;30517;30518;30519;30520;30521;30522;30523;30524;30525;30526;30527;30528;32380;32381;32382;32383;32384;32385;32386;32387;32388;32389;32390;32391;32392;32393;32394;32395;32396;32397;32398;32399;32400;32401;32402;32403;32404;32405;32406;32755;32756;32757;32758;32759;32760;32761;32762;32763;32764;32765;32766;32767;32768;32769;32770;32771;32772;32773;32774;32775;32776;32777;32778;32779;32780;32781;32782;32783;32784;32785;37091;37092;37093;37094;37095;37096;37097;37098;37099;37100;37101;37102;37103;37104;37105;37106;37107;37108;37109;37110;37111;37112;37113;37114;37115;37116;37117;37118;37119;37120;37121;37122;37123;37124;37125;37126;37127;37128;37129;37130;37131;37132;38323;38324;38325;40525;40526;40527;40528;40529;40530;40531;40532;40533;40534;40535;40536;40537;40538;40539;40540;40541;40542;40543;40544;40545;40546;40547</t>
  </si>
  <si>
    <t>591;2182;2826;4249;5188;8992;13587;14681;16650;17397;24873;25239;29874;30192;30520;32381;32782;37116;37124;38323;40528;40547</t>
  </si>
  <si>
    <t>centroid=centroid=454Isotigs_contig_1323;seqs=1;;seqs=1;</t>
  </si>
  <si>
    <t>&gt;centroid=centroid=454Isotigs_contig_1323;seqs=1;;seqs=1;</t>
  </si>
  <si>
    <t>1202;2337;2786;3205</t>
  </si>
  <si>
    <t>1301;2612;3084;3518</t>
  </si>
  <si>
    <t>21594;21595;21596;21597;21598;21599;21600;21601;21602;21603;21604;21605;21606;21607;21608;21609;21610;21611;21612;21613;21614;21615;21616;21617;21618;21619;21620;21621;45647;45648;45649;45650;45651;45652;45653;45654;45655;45656;45657;45658;45659;45660;45661;45662;45663;45664;45665;45666;55417;55418;55419;55420;55421;55422;55423;55424;55425;55426;55427;55428;55429;55430;55431;55432;55433;55434;55435;55436;55437;55438;55439;55440;55441;55442;55443;55444;55445;55446;55447;55448;55449;55450;55451;55452;55453;55454;55455;62816;62817;62818;62819;62820;62821;62822;62823;62824;62825;62826;62827;62828;62829;62830;62831;62832;62833;62834;62835;62836;62837;62838;62839;62840;62841;62842;62843;62844</t>
  </si>
  <si>
    <t>14407;14408;14409;14410;14411;14412;14413;14414;14415;14416;14417;14418;14419;14420;14421;14422;14423;14424;14425;14426;14427;14428;14429;14430;14431;30291;30292;30293;30294;30295;30296;30297;30298;30299;30300;30301;30302;30303;36991;36992;36993;36994;36995;36996;36997;36998;36999;37000;37001;37002;37003;37004;37005;37006;37007;37008;37009;37010;37011;37012;37013;41298;41299;41300;41301;41302;41303;41304;41305;41306;41307;41308;41309;41310;41311;41312;41313;41314;41315;41316;41317;41318;41319;41320;41321</t>
  </si>
  <si>
    <t>14431;30299;37012;41314</t>
  </si>
  <si>
    <t>centroid=centroid=454Isotigs_contig_13233;seqs=1;;seqs=1;</t>
  </si>
  <si>
    <t>&gt;centroid=centroid=454Isotigs_contig_13233;seqs=1;;seqs=1;</t>
  </si>
  <si>
    <t>3097;3098;3099;3100;3101;3102;3103;3104;3105;3106;3107;3108;3109;3110;3111;3112</t>
  </si>
  <si>
    <t>2219;2220;2221;2222;2223;2224;2225</t>
  </si>
  <si>
    <t>centroid=centroid=454Isotigs_contig_13239;seqs=3;;seqs=1;</t>
  </si>
  <si>
    <t>&gt;centroid=centroid=454Isotigs_contig_13239;seqs=3;;seqs=1;</t>
  </si>
  <si>
    <t>49035;49036;49037;49038;49039;49040;49041;49042;49043;49044;49045;49046;49047;49048;49049;49050</t>
  </si>
  <si>
    <t>32531;32532;32533;32534;32535;32536;32537;32538;32539;32540;32541;32542</t>
  </si>
  <si>
    <t>centroid=centroid=454Isotigs_contig_13347;seqs=1;;seqs=2;</t>
  </si>
  <si>
    <t>&gt;centroid=centroid=454Isotigs_contig_13347;seqs=1;;seqs=2;</t>
  </si>
  <si>
    <t>11565;11566;11567</t>
  </si>
  <si>
    <t>centroid=centroid=454Isotigs_contig_13504;seqs=1;;seqs=1;</t>
  </si>
  <si>
    <t>&gt;centroid=centroid=454Isotigs_contig_13504;seqs=1;;seqs=1;</t>
  </si>
  <si>
    <t>5;634;1093;1896;2750</t>
  </si>
  <si>
    <t>5;683;1188;2039;3042</t>
  </si>
  <si>
    <t>84;85;86;87;88;89;90;91;92;93;94;95;96;97;98;99;11332;11333;11334;11335;11336;11337;11338;11339;20126;20127;20128;20129;20130;20131;20132;20133;20134;20135;20136;20137;20138;34652;34653;34654;34655;34656;34657;34658;34659;34660;34661;54335;54336;54337</t>
  </si>
  <si>
    <t>62;63;64;65;66;67;68;69;7465;7466;7467;7468;13555;13556;13557;13558;13559;13560;13561;13562;22686;22687;22688;22689;36266</t>
  </si>
  <si>
    <t>62;7465;13555;22688;36266</t>
  </si>
  <si>
    <t>56;57;58</t>
  </si>
  <si>
    <t>71;76;114</t>
  </si>
  <si>
    <t>centroid=centroid=454Isotigs_contig_13525;seqs=1;;seqs=1;</t>
  </si>
  <si>
    <t>&gt;centroid=centroid=454Isotigs_contig_13525;seqs=1;;seqs=1;</t>
  </si>
  <si>
    <t>18;252;1653;1888;2397;2529</t>
  </si>
  <si>
    <t>18;269;1775;2031;2676;2815</t>
  </si>
  <si>
    <t>210;211;212;213;214;215;4779;4780;4781;30100;30101;30102;30103;30104;30105;30106;30107;30108;30109;30110;30111;30112;30113;30114;30115;34545;34546;34547;34548;34549;34550;34551;34552;34553;34554;34555;34556;34557;34558;46943;46944;46945;46946;46947;50033;50034;50035;50036;50037;50038;50039;50040;50041;50042;50043;50044;50045;50046;50047;50048</t>
  </si>
  <si>
    <t>129;3239;19812;19813;19814;19815;19816;19817;19818;19819;19820;19821;19822;19823;22654;22655;22656;22657;22658;22659;22660;22661;22662;31095;33126;33127;33128;33129;33130;33131;33132;33133;33134;33135;33136;33137;33138;33139</t>
  </si>
  <si>
    <t>129;3239;19815;22655;31095;33126</t>
  </si>
  <si>
    <t>59;60</t>
  </si>
  <si>
    <t>27;279</t>
  </si>
  <si>
    <t>centroid=centroid=454Isotigs_contig_13557;seqs=1;;seqs=1;</t>
  </si>
  <si>
    <t>&gt;centroid=centroid=454Isotigs_contig_13557;seqs=1;;seqs=1;</t>
  </si>
  <si>
    <t>50436;50437;50438;50439;50440;50441</t>
  </si>
  <si>
    <t>33370;33371</t>
  </si>
  <si>
    <t>centroid=centroid=454Isotigs_contig_1365;seqs=1;;seqs=1;</t>
  </si>
  <si>
    <t>&gt;centroid=centroid=454Isotigs_contig_1365;seqs=1;;seqs=1;</t>
  </si>
  <si>
    <t>66;88;1156;1759;3136</t>
  </si>
  <si>
    <t>70;95;1255;1883;3448</t>
  </si>
  <si>
    <t>1299;1300;1301;1302;1303;1304;1305;1306;1307;1308;1309;1310;1311;1312;1313;1314;1315;1316;1317;1880;1881;1882;1883;1884;1885;21062;21063;21064;21065;21066;21067;21068;21069;21070;21071;32339;32340;32341;32342;32343;61524;61525;61526;61527;61528;61529;61530;61531;61532;61533;61534;61535;61536;61537</t>
  </si>
  <si>
    <t>902;903;904;1412;1413;14089;14090;14091;21300;21301;40430;40431;40432</t>
  </si>
  <si>
    <t>902;1412;14090;21301;40431</t>
  </si>
  <si>
    <t>centroid=centroid=454Isotigs_contig_136589;seqs=1;;seqs=2;</t>
  </si>
  <si>
    <t>&gt;centroid=centroid=454Isotigs_contig_136589;seqs=1;;seqs=2;</t>
  </si>
  <si>
    <t>661;940;1785</t>
  </si>
  <si>
    <t>713;1021;1909</t>
  </si>
  <si>
    <t>11694;11695;11696;11697;11698;11699;11700;11701;11702;16903;16904;16905;16906;16907;16908;16909;16910;16911;16912;16913;16914;16915;16916;16917;16918;16919;16920;16921;16922;16923;16924;16925;16926;32717;32718;32719;32720;32721;32722;32723;32724;32725;32726;32727;32728;32729;32730</t>
  </si>
  <si>
    <t>7622;7623;7624;7625;11272;11273;11274;11275;11276;11277;11278;11279;11280;11281;11282;11283;11284;11285;11286;11287;21578;21579;21580;21581;21582;21583;21584;21585;21586;21587;21588;21589</t>
  </si>
  <si>
    <t>7625;11286;21581</t>
  </si>
  <si>
    <t>centroid=centroid=454Isotigs_contig_13700;seqs=1;;seqs=1;</t>
  </si>
  <si>
    <t>&gt;centroid=centroid=454Isotigs_contig_13700;seqs=1;;seqs=1;</t>
  </si>
  <si>
    <t>487;2974</t>
  </si>
  <si>
    <t>514;3279</t>
  </si>
  <si>
    <t>8706;8707;58619;58620;58621;58622;58623;58624;58625;58626;58627;58628;58629;58630</t>
  </si>
  <si>
    <t>5777;38811;38812;38813;38814;38815</t>
  </si>
  <si>
    <t>5777;38814</t>
  </si>
  <si>
    <t>63;64</t>
  </si>
  <si>
    <t>69;72</t>
  </si>
  <si>
    <t>centroid=centroid=454Isotigs_contig_13725;seqs=1;;seqs=2;</t>
  </si>
  <si>
    <t>&gt;centroid=centroid=454Isotigs_contig_13725;seqs=1;;seqs=2;</t>
  </si>
  <si>
    <t>2330;2413;2789</t>
  </si>
  <si>
    <t>2605;2693;3087</t>
  </si>
  <si>
    <t>45480;45481;45482;45483;45484;45485;45486;45487;45488;45489;45490;45491;47284;47285;47286;47287;47288;47289;47290;47291;55469;55470;55471;55472;55473;55474;55475;55476;55477;55478</t>
  </si>
  <si>
    <t>30194;30195;30196;30197;30198;30199;30200;30201;31262;31263;37017</t>
  </si>
  <si>
    <t>30201;31263;37017</t>
  </si>
  <si>
    <t>centroid=centroid=454Isotigs_contig_137918;seqs=1;;seqs=1;</t>
  </si>
  <si>
    <t>&gt;centroid=centroid=454Isotigs_contig_137918;seqs=1;;seqs=1;</t>
  </si>
  <si>
    <t>1345;2024;2354;3031</t>
  </si>
  <si>
    <t>1453;2182;2629;3339</t>
  </si>
  <si>
    <t>24382;24383;24384;24385;24386;24387;24388;24389;24390;24391;24392;24393;24394;24395;24396;24397;24398;24399;24400;24401;24402;24403;24404;24405;37761;37762;37763;37764;37765;37766;37767;46024;46025;46026;46027;46028;46029;46030;46031;46032;46033;46034;46035;46036;46037;59647;59648;59649;59650;59651;59652;59653;59654;59655;59656;59657;59658;59659;59660;59661;59662;59663;59664;59665;59666;59667;59668;59669;59670;59671;59672;59673;59674;59675;59676</t>
  </si>
  <si>
    <t>16147;16148;16149;16150;16151;16152;16153;16154;16155;16156;16157;16158;16159;16160;16161;16162;16163;16164;16165;16166;16167;24898;30498;30499;30500;30501;30502;30503;39356;39357;39358;39359;39360;39361;39362;39363;39364;39365;39366;39367;39368;39369;39370</t>
  </si>
  <si>
    <t>16163;24898;30502;39359</t>
  </si>
  <si>
    <t>centroid=centroid=454Isotigs_contig_138139;seqs=1;;seqs=1;</t>
  </si>
  <si>
    <t>&gt;centroid=centroid=454Isotigs_contig_138139;seqs=1;;seqs=1;</t>
  </si>
  <si>
    <t>1223;1272;1457;1637;3059</t>
  </si>
  <si>
    <t>1322;1378;1569;1758;3367</t>
  </si>
  <si>
    <t>21891;21892;21893;21894;21895;21896;23034;23035;23036;23037;23038;23039;23040;23041;23042;23043;23044;23045;23046;23047;23048;23049;23050;23051;23052;23053;23054;23055;23056;23057;23058;26381;26382;26383;26384;26385;26386;26387;26388;29727;29728;29729;29730;29731;29732;29733;29734;29735;29736;29737;29738;29739;29740;29741;29742;29743;29744;29745;29746;29747;29748;29749;29750;29751;60246;60247;60248;60249;60250;60251;60252;60253;60254;60255;60256;60257;60258;60259;60260;60261;60262;60263;60264;60265;60266;60267;60268;60269;60270;60271;60272;60273;60274;60275</t>
  </si>
  <si>
    <t>14542;14543;15383;15384;15385;15386;15387;15388;15389;15390;15391;15392;15393;17366;17367;17368;19621;19622;19623;19624;19625;19626;19627;19628;19629;19630;19631;19632;19633;19634;19635;19636;39715;39716;39717;39718;39719;39720;39721;39722;39723;39724;39725;39726;39727;39728;39729;39730;39731;39732</t>
  </si>
  <si>
    <t>14543;15390;17366;19634;39729</t>
  </si>
  <si>
    <t>centroid=centroid=454Isotigs_contig_13831;seqs=1;;seqs=1;</t>
  </si>
  <si>
    <t>&gt;centroid=centroid=454Isotigs_contig_13831;seqs=1;;seqs=1;</t>
  </si>
  <si>
    <t>7496;7497;7498;7499;7500;7501;7502;7503;7504</t>
  </si>
  <si>
    <t>4948;4949</t>
  </si>
  <si>
    <t>centroid=centroid=454Isotigs_contig_1387;seqs=1;;seqs=3;</t>
  </si>
  <si>
    <t>&gt;centroid=centroid=454Isotigs_contig_1387;seqs=1;;seqs=3;</t>
  </si>
  <si>
    <t>254;595;1282;1296</t>
  </si>
  <si>
    <t>271;639;1388;1403</t>
  </si>
  <si>
    <t>4809;4810;4811;4812;4813;4814;4815;4816;4817;4818;4819;4820;4821;4822;4823;4824;4825;4826;4827;4828;4829;4830;4831;4832;4833;4834;10818;10819;10820;10821;10822;10823;10824;10825;10826;23300;23301;23302;23303;23304;23305;23306;23307;23308;23309;23310;23311;23312;23313;23314;23315;23316;23317;23318;23319;23320;23321;23322;23542;23543;23544;23545;23546;23547;23548;23549;23550;23551;23552;23553;23554;23555;23556;23557;23558;23559;23560;23561;23562;23563;23564;23565;23566;23567;23568;23569;23570;23571;23572;23573;23574;23575;23576;23577;23578;23579;23580;23581;23582;23583;23584;23585;23586;23587;23588</t>
  </si>
  <si>
    <t>3257;3258;3259;3260;3261;3262;3263;3264;3265;3266;3267;3268;3269;3270;3271;7127;15573;15574;15575;15576;15577;15578;15579;15580;15581;15582;15583;15584;15585;15703;15704;15705;15706;15707;15708;15709;15710;15711;15712;15713</t>
  </si>
  <si>
    <t>3271;7127;15575;15703</t>
  </si>
  <si>
    <t>66;67</t>
  </si>
  <si>
    <t>73;164</t>
  </si>
  <si>
    <t>centroid=centroid=454Isotigs_contig_139678;seqs=1;;seqs=1;</t>
  </si>
  <si>
    <t>&gt;centroid=centroid=454Isotigs_contig_139678;seqs=1;;seqs=1;</t>
  </si>
  <si>
    <t>31709;31710;31711;31712;31713;31714;31715;31716;31717;31718;31719;31720;31721;31722;31723;31724;31725;31726;31727;31728;31729;31730;31731;31732;31733;31734;31735</t>
  </si>
  <si>
    <t>20994;20995;20996;20997;20998;20999;21000;21001;21002;21003;21004;21005;21006;21007;21008</t>
  </si>
  <si>
    <t>centroid=centroid=454Isotigs_contig_139825;seqs=1;;seqs=1;</t>
  </si>
  <si>
    <t>&gt;centroid=centroid=454Isotigs_contig_139825;seqs=1;;seqs=1;</t>
  </si>
  <si>
    <t>93;1100;1642</t>
  </si>
  <si>
    <t>False;False;True</t>
  </si>
  <si>
    <t>100;1195;1764</t>
  </si>
  <si>
    <t>1943;1944;1945;1946;1947;1948;1949;1950;1951;1952;1953;1954;1955;1956;1957;1958;1959;1960;1961;1962;1963;1964;1965;1966;1967;1968;1969;20213;20214;20215;20216;20217;20218;20219;20220;20221;20222;20223;20224;20225;20226;20227;20228;20229;20230;29905;29906;29907;29908;29909;29910;29911;29912</t>
  </si>
  <si>
    <t>1437;1438;1439;1440;1441;1442;1443;1444;1445;1446;1447;1448;1449;1450;1451;1452;1453;1454;1455;1456;1457;1458;1459;13617;13618;13619;13620;19719;19720;19721;19722</t>
  </si>
  <si>
    <t>1447;13617;19722</t>
  </si>
  <si>
    <t>centroid=centroid=454Isotigs_contig_139966;seqs=1;;seqs=1;</t>
  </si>
  <si>
    <t>&gt;centroid=centroid=454Isotigs_contig_139966;seqs=1;;seqs=1;</t>
  </si>
  <si>
    <t>30910;30911;30912;30913;30914;30915;30916;30917;30918;30919;30920;30921;30922;30923;30924;30925;30926;30927;30928;30929</t>
  </si>
  <si>
    <t>20409;20410;20411;20412;20413;20414;20415</t>
  </si>
  <si>
    <t>centroid=centroid=454Isotigs_contig_14003;seqs=1;;seqs=1;</t>
  </si>
  <si>
    <t>&gt;centroid=centroid=454Isotigs_contig_14003;seqs=1;;seqs=1;</t>
  </si>
  <si>
    <t>449;887;898;1031;1146;1447;1556;1560;1569;1843;2100;2101;2949;2982;3211</t>
  </si>
  <si>
    <t>True;False;True;True;True;True;True;True;True;True;True;True;True;True;True</t>
  </si>
  <si>
    <t>472;964;975;1122;1245;1559;1676;1680;1689;1971;2269;2270;2271;3254;3287;3288;3525</t>
  </si>
  <si>
    <t>7906;7907;7908;7909;7910;7911;7912;7913;7914;7915;7916;7917;7918;7919;7920;7921;7922;7923;7924;7925;7926;7927;7928;7929;7930;7931;7932;7933;7934;7935;7936;7937;15852;15853;15854;15855;15856;15857;15858;15859;15860;15861;15862;15863;15864;15865;15866;15867;15868;15869;15870;15871;15872;15873;16048;16049;16050;16051;16052;16053;16054;16055;16056;16057;16058;16059;16060;16061;16062;16063;16064;16065;16066;16067;16068;18831;18832;18833;18834;18835;18836;18837;18838;18839;18840;18841;18842;18843;18844;18845;18846;18847;18848;18849;18850;18851;18852;18853;18854;18855;18856;18857;18858;18859;20892;20893;26218;26219;26220;26221;26222;26223;26224;26225;26226;26227;26228;26229;26230;26231;26232;28281;28282;28283;28284;28285;28286;28287;28288;28289;28290;28291;28292;28293;28294;28295;28296;28297;28298;28299;28300;28301;28302;28303;28304;28305;28306;28307;28308;28309;28339;28340;28341;28342;28343;28344;28345;28454;28455;28456;28457;28458;28459;28460;28461;28462;28463;28464;28465;28466;28467;28468;28469;28470;28471;28472;28473;28474;28475;28476;28477;28478;28479;33534;33535;33536;33537;33538;33539;39298;39299;39300;39301;39302;39303;39304;39305;39306;39307;39308;39309;39310;39311;58245;58246;58247;58248;58249;58250;58251;58252;58253;58254;58255;58256;58257;58258;58715;58716;58717;58718;58719;58720;58721;58722;58723;58724;58725;58726;58727;58728;58729;58730;58731;58732;58733;62978;62979;62980;62981;62982;62983;62984;62985;62986;62987;62988;62989;62990;62991;62992;62993;62994;62995;62996;62997;62998;62999;63000;63001;63002;63003;63004;63005;63006;63007;63008;63009;63010;63011;63012;63013;63014;63015;63016;63017;63018</t>
  </si>
  <si>
    <t>5212;5213;5214;5215;5216;5217;5218;5219;5220;5221;5222;5223;5224;5225;5226;5227;5228;5229;5230;5231;5232;5233;10415;10416;10417;10418;10419;10420;10421;10422;10423;10424;10425;10510;10511;10512;10513;10514;10515;12564;12565;12566;12567;12568;12569;12570;12571;12572;12573;12574;12575;13997;17268;17269;17270;17271;17272;17273;17274;17275;18577;18578;18579;18580;18581;18582;18583;18584;18585;18586;18587;18588;18589;18590;18591;18592;18593;18594;18595;18596;18610;18611;18681;18682;18683;18684;18685;18686;18687;18688;18689;18690;18691;18692;22025;25970;25971;25972;25973;25974;38599;38600;38601;38602;38603;38604;38605;38606;38607;38608;38609;38610;38611;38612;38613;38853;38854;38855;38856;38857;38858;38859;41434;41435;41436;41437;41438;41439;41440;41441;41442;41443;41444;41445;41446;41447;41448;41449;41450;41451;41452;41453;41454;41455;41456;41457;41458;41459;41460;41461;41462;41463;41464;41465</t>
  </si>
  <si>
    <t>5215;10418;10514;12569;13997;17269;18592;18610;18683;22025;25970;25973;38612;38855;41458</t>
  </si>
  <si>
    <t>6;68;69</t>
  </si>
  <si>
    <t>43;297;315</t>
  </si>
  <si>
    <t>centroid=centroid=454Isotigs_contig_140819;seqs=1;;seqs=1;</t>
  </si>
  <si>
    <t>&gt;centroid=centroid=454Isotigs_contig_140819;seqs=1;;seqs=1;</t>
  </si>
  <si>
    <t>36826;36827;36828</t>
  </si>
  <si>
    <t>24199;24200</t>
  </si>
  <si>
    <t>centroid=centroid=454Isotigs_contig_140820;seqs=1;;seqs=1;</t>
  </si>
  <si>
    <t>&gt;centroid=centroid=454Isotigs_contig_140820;seqs=1;;seqs=1;</t>
  </si>
  <si>
    <t>2391;2392</t>
  </si>
  <si>
    <t>41444;41445;41446;41447;41448</t>
  </si>
  <si>
    <t>27414;27415</t>
  </si>
  <si>
    <t>centroid=centroid=454Isotigs_contig_140914;seqs=1;;seqs=1;</t>
  </si>
  <si>
    <t>&gt;centroid=centroid=454Isotigs_contig_140914;seqs=1;;seqs=1;</t>
  </si>
  <si>
    <t>57;368;369;382;622;879;1176;1507;1524;1674;1901;2621;2633;2947;3222</t>
  </si>
  <si>
    <t>True;True;True;True;False;False;False;False;False;True;False;False;True;True;False</t>
  </si>
  <si>
    <t>61;388;389;402;669;955;956;1275;1623;1641;1797;2044;2908;2921;3252;3536;3537</t>
  </si>
  <si>
    <t>1201;1202;1203;1204;1205;1206;1207;6729;6730;6731;6732;6733;6734;6735;6736;6737;6738;6739;6740;6741;6742;6743;6744;6745;6746;6747;6748;6749;6750;6751;6752;6753;6754;6755;6756;6757;6758;6759;6760;6761;6762;6763;6764;6765;6766;6767;6768;6769;6770;6771;6772;6773;6774;6775;6776;6919;6920;6921;6922;6923;6924;6925;6926;6927;6928;6929;6930;6931;6932;6933;6934;11103;15748;15749;15750;15751;15752;15753;15754;15755;15756;15757;15758;15759;15760;15761;15762;15763;15764;15765;15766;15767;15768;15769;15770;15771;15772;21274;21275;21276;21277;21278;21279;21280;21281;21282;21283;21284;21285;21286;21287;21288;21289;21290;21291;21292;21293;21294;21295;21296;21297;21298;21299;27370;27700;27701;27702;27703;27704;27705;27706;27707;27708;30577;30578;30579;30580;30581;30582;30583;30584;30585;30586;30587;30588;30589;30590;30591;30592;30593;30594;30595;30596;30597;30598;30599;30600;30601;30602;30603;30604;30605;30606;30607;30608;30609;30610;34691;34692;34693;34694;34695;34696;34697;34698;34699;34700;34701;34702;34703;34704;34705;34706;34707;34708;34709;34710;34711;51733;51893;51894;51895;51896;51897;51898;51899;51900;51901;51902;51903;51904;51905;51906;51907;51908;51909;51910;51911;51912;58229;58230;63169;63170;63171;63172;63173;63174;63175;63176;63177;63178;63179;63180;63181;63182;63183;63184;63185;63186;63187;63188;63189;63190;63191;63192;63193;63194;63195;63196;63197;63198;63199;63200;63201;63202;63203;63204;63205;63206;63207;63208;63209;63210;63211;63212;63213;63214;63215;63216;63217;63218;63219;63220</t>
  </si>
  <si>
    <t>833;834;835;836;837;4441;4442;4443;4444;4445;4446;4447;4448;4449;4450;4451;4452;4453;4454;4455;4456;4457;4458;4459;4460;4461;4462;4463;4464;4465;4466;4467;4468;4469;4470;4471;4578;4579;4580;4581;4582;4583;4584;4585;4586;7295;10358;10359;10360;10361;10362;10363;10364;10365;10366;10367;10368;10369;14204;14205;14206;14207;14208;14209;14210;14211;14212;14213;14214;14215;14216;14217;14218;14219;14220;14221;14222;14223;14224;14225;14226;18022;18209;18210;18211;18212;20161;20162;20163;20164;20165;20166;20167;20168;20169;20170;20171;20172;20173;20174;20175;20176;20177;20178;20179;20180;20181;22708;22709;22710;22711;22712;22713;22714;22715;22716;22717;22718;34243;34330;34331;34332;34333;34334;34335;34336;34337;34338;34339;34340;34341;34342;34343;38592;41540;41541;41542;41543;41544;41545;41546;41547;41548;41549;41550;41551;41552;41553;41554;41555;41556;41557;41558;41559;41560;41561;41562;41563;41564;41565;41566;41567;41568;41569;41570;41571;41572;41573;41574;41575;41576;41577;41578;41579;41580</t>
  </si>
  <si>
    <t>837;4441;4466;4579;7295;10369;14218;18022;18212;20172;22710;34243;34340;38592;41555</t>
  </si>
  <si>
    <t>72;73;74;75;76;77;78;79</t>
  </si>
  <si>
    <t>195;282;329;338;411;420;430;438</t>
  </si>
  <si>
    <t>centroid=centroid=454Isotigs_contig_141518;seqs=1;;seqs=1;;centroid=centroid=454Isotigs_contig_160386;seqs=1;;seqs=1;</t>
  </si>
  <si>
    <t>2;1</t>
  </si>
  <si>
    <t>&gt;centroid=centroid=454Isotigs_contig_141518;seqs=1;;seqs=1;;&gt;centroid=centroid=454Isotigs_contig_160386;seqs=1;;seqs=1;</t>
  </si>
  <si>
    <t>711;726</t>
  </si>
  <si>
    <t>180;799</t>
  </si>
  <si>
    <t>194;874</t>
  </si>
  <si>
    <t>3445;3446;3447;3448;3449;3450;3451;3452;3453;3454;3455;3456;3457;3458;3459;14438;14439;14440;14441;14442;14443;14444;14445</t>
  </si>
  <si>
    <t>2451;2452;2453;2454;2455;2456;2457;2458;2459;2460;2461;9524;9525;9526;9527;9528;9529</t>
  </si>
  <si>
    <t>2458;9527</t>
  </si>
  <si>
    <t>centroid=centroid=454Isotigs_contig_142698;seqs=1;;seqs=1;</t>
  </si>
  <si>
    <t>&gt;centroid=centroid=454Isotigs_contig_142698;seqs=1;;seqs=1;</t>
  </si>
  <si>
    <t>1372;2415;2417;2443;2860</t>
  </si>
  <si>
    <t>1481;2695;2697;2725;3162</t>
  </si>
  <si>
    <t>24804;24805;24806;24807;24808;24809;24810;24811;24812;24813;24814;24815;24816;24817;24818;24819;24820;24821;24822;24823;24824;24825;47297;47298;47299;47300;47301;47302;47303;47304;47305;47306;47307;47308;47315;47316;47317;47318;47319;47320;47321;47322;47323;47324;47325;47326;47327;47328;47329;47330;47918;47919;56751;56752;56753;56754;56755;56756;56757;56758;56759;56760;56761;56762;56763;56764;56765;56766;56767;56768;56769</t>
  </si>
  <si>
    <t>16478;16479;16480;16481;16482;16483;16484;16485;16486;16487;16488;16489;16490;31266;31267;31268;31269;31270;31271;31272;31273;31274;31275;31276;31279;31280;31657;37698;37699;37700;37701;37702;37703;37704;37705;37706</t>
  </si>
  <si>
    <t>16482;31266;31279;31657;37700</t>
  </si>
  <si>
    <t>centroid=centroid=454Isotigs_contig_14344;seqs=1;;seqs=1;</t>
  </si>
  <si>
    <t>&gt;centroid=centroid=454Isotigs_contig_14344;seqs=1;;seqs=1;</t>
  </si>
  <si>
    <t>1303;1993;1994;2071;2083;2215;2216;2557;2558</t>
  </si>
  <si>
    <t>1410;2147;2148;2149;2233;2250;2445;2446;2447;2843;2844</t>
  </si>
  <si>
    <t>23626;23627;23628;23629;23630;23631;23632;23633;23634;23635;23636;23637;23638;23639;23640;23641;23642;23643;37103;37104;37105;37106;37107;37108;37109;37110;37111;37112;37113;37114;37115;37116;37117;37118;37119;37120;37121;37122;37123;37124;37125;37126;37127;37128;37129;37130;37131;37132;37133;37134;37135;37136;37137;37138;37139;37140;37141;37142;37143;37144;37145;37146;37147;37148;38588;38589;38590;38591;38592;38593;38594;38595;38596;38597;38598;38599;38600;38601;38602;38603;38604;38605;38606;38607;38608;38609;38610;38611;38612;38613;38614;38615;38616;38617;38618;38619;38620;38621;38622;38623;38624;38625;38626;38627;38628;38629;38630;38631;38632;38633;38634;38635;38636;38637;38638;38639;38640;38641;38642;38643;38644;38645;38646;38647;38648;38649;38650;38651;38652;39045;39046;39047;39048;39049;39050;39051;39052;39053;39054;39055;39056;39057;39058;39059;39060;39061;39062;39063;39064;39065;39066;39067;39068;39069;39070;39071;39072;39073;39074;39075;39076;39077;39078;39079;39080;39081;39082;39083;39084;39085;39086;39087;39088;39089;39090;39091;39092;39093;39094;39095;39096;39097;39098;39099;39100;39101;39102;39103;39104;39105;42352;42353;42354;42355;42356;42357;42358;42359;42360;42361;42362;42363;42364;42365;42366;42367;42368;42369;42370;42371;42372;42373;42374;42375;42376;42377;42378;42379;42380;42381;42382;42383;42384;42385;42386;42387;42388;42389;42390;42391;42392;42393;50468;50469;50470;50471;50472;50473;50474;50475;50476;50477;50478;50479;50480;50481;50482;50483;50484;50485;50486;50487;50488;50489;50490;50491;50492;50493;50494;50495;50496;50497;50498;50499;50500;50501;50502;50503;50504;50505;50506;50507;50508;50509;50510;50511;50512;50513;50514;50515;50516;50517;50518;50519;50520;50521;50522;50523;50524;50525;50526;50527;50528;50529;50530;50531;50532;50533;50534;50535;50536;50537;50538;50539;50540;50541;50542;50543;50544;50545;50546;50547;50548;50549;50550;50551;50552;50553;50554;50555;50556;50557;50558;50559;50560;50561;50562;50563;50564;50565;50566;50567;50568;50569;50570;50571;50572;50573;50574;50575;50576;50577;50578;50579;50580;50581;50582;50583;50584;50585</t>
  </si>
  <si>
    <t>15727;15728;24424;24425;24426;24427;24428;24429;24430;24431;24432;24433;24434;24435;24436;24437;24438;24439;24440;24441;24442;24443;24444;24445;24446;24447;24448;24449;24450;24451;24452;24453;24454;24455;24456;24457;24458;24459;25532;25533;25534;25535;25536;25537;25538;25539;25540;25541;25542;25543;25544;25545;25546;25547;25548;25549;25550;25551;25552;25553;25554;25555;25556;25557;25558;25559;25560;25561;25562;25563;25564;25565;25566;25567;25568;25569;25570;25571;25572;25573;25574;25575;25576;25577;25578;25579;25580;25581;25582;25583;25584;25585;25586;25587;25588;25589;25839;25840;25841;25842;25843;25844;25845;25846;25847;25848;25849;25850;25851;25852;25853;25854;25855;25856;25857;25858;25859;25860;25861;25862;25863;25864;25865;25866;25867;25868;25869;25870;25871;25872;25873;25874;25875;25876;25877;25878;25879;25880;25881;25882;25883;28009;28010;28011;28012;28013;28014;28015;28016;28017;28018;28019;28020;28021;28022;28023;28024;28025;28026;28027;28028;28029;28030;28031;28032;28033;28034;28035;33381;33382;33383;33384;33385;33386;33387;33388;33389;33390;33391;33392;33393;33394;33395;33396;33397;33398;33399;33400;33401;33402;33403;33404;33405;33406;33407;33408;33409;33410;33411;33412;33413;33414;33415;33416;33417;33418;33419;33420;33421;33422;33423;33424;33425;33426;33427;33428;33429;33430;33431;33432;33433;33434;33435;33436;33437;33438;33439;33440;33441;33442;33443;33444;33445;33446;33447;33448;33449;33450;33451;33452;33453;33454;33455;33456;33457;33458;33459;33460;33461;33462;33463;33464;33465</t>
  </si>
  <si>
    <t>15727;24449;24459;25545;25844;28011;28035;33384;33429</t>
  </si>
  <si>
    <t>centroid=centroid=454Isotigs_contig_143763;seqs=1;;seqs=1;</t>
  </si>
  <si>
    <t>&gt;centroid=centroid=454Isotigs_contig_143763;seqs=1;;seqs=1;</t>
  </si>
  <si>
    <t>3460;3461;3462</t>
  </si>
  <si>
    <t>2462;2463</t>
  </si>
  <si>
    <t>centroid=centroid=454Isotigs_contig_144901;seqs=2;;seqs=1;</t>
  </si>
  <si>
    <t>&gt;centroid=centroid=454Isotigs_contig_144901;seqs=2;;seqs=1;</t>
  </si>
  <si>
    <t>179;867</t>
  </si>
  <si>
    <t>193;943</t>
  </si>
  <si>
    <t>3429;3430;3431;3432;3433;3434;3435;3436;3437;3438;3439;3440;3441;3442;3443;3444;15647;15648;15649;15650;15651;15652;15653</t>
  </si>
  <si>
    <t>2444;2445;2446;2447;2448;2449;2450;10306</t>
  </si>
  <si>
    <t>2449;10306</t>
  </si>
  <si>
    <t>centroid=centroid=454Isotigs_contig_145325;seqs=1;;seqs=2;</t>
  </si>
  <si>
    <t>&gt;centroid=centroid=454Isotigs_contig_145325;seqs=1;;seqs=2;</t>
  </si>
  <si>
    <t>1185;1218;2039;2422</t>
  </si>
  <si>
    <t>1284;1317;2197;2702</t>
  </si>
  <si>
    <t>21376;21377;21378;21379;21818;21819;21820;37916;37917;37918;37919;37920;37921;37922;37923;37924;37925;37926;37927;37928;47415;47416;47417;47418;47419;47420;47421</t>
  </si>
  <si>
    <t>14258;14513;24985;24986;24987;24988;24989;24990;24991;24992;31335;31336;31337;31338;31339;31340</t>
  </si>
  <si>
    <t>14258;14513;24992;31339</t>
  </si>
  <si>
    <t>centroid=centroid=454Isotigs_contig_14554;seqs=1;;seqs=1;</t>
  </si>
  <si>
    <t>&gt;centroid=centroid=454Isotigs_contig_14554;seqs=1;;seqs=1;</t>
  </si>
  <si>
    <t>1233;2805;2893</t>
  </si>
  <si>
    <t>1333;3103;3198</t>
  </si>
  <si>
    <t>22071;22072;22073;22074;22075;22076;22077;22078;22079;22080;22081;55766;55767;55768;55769;55770;55771;55772;55773;55774;55775;55776;55777;57364;57365;57366</t>
  </si>
  <si>
    <t>14661;14662;14663;14664;14665;14666;14667;14668;37183;37184;37185;37186;37187;37188;37189;37190;38071;38072</t>
  </si>
  <si>
    <t>14662;37186;38072</t>
  </si>
  <si>
    <t>centroid=centroid=454Isotigs_contig_14570;seqs=1;;seqs=1;</t>
  </si>
  <si>
    <t>&gt;centroid=centroid=454Isotigs_contig_14570;seqs=1;;seqs=1;</t>
  </si>
  <si>
    <t>1647;2620</t>
  </si>
  <si>
    <t>False;True</t>
  </si>
  <si>
    <t>1769;2907</t>
  </si>
  <si>
    <t>29986;29987;29988;29989;29990;29991;29992;29993;29994;29995;29996;29997;29998;29999;30000;30001;30002;30003;30004;30005;30006;30007;30008;30009;30010;30011;30012;30013;30014;51729;51730;51731;51732</t>
  </si>
  <si>
    <t>19753;19754;19755;19756;19757;19758;19759;19760;19761;19762;19763;19764;19765;19766;19767;19768;19769;19770;19771;34241;34242</t>
  </si>
  <si>
    <t>19754;34241</t>
  </si>
  <si>
    <t>centroid=centroid=454Isotigs_contig_14584;seqs=1;;seqs=1;</t>
  </si>
  <si>
    <t>&gt;centroid=centroid=454Isotigs_contig_14584;seqs=1;;seqs=1;</t>
  </si>
  <si>
    <t>1047;1155;1416</t>
  </si>
  <si>
    <t>1140;1254;1526</t>
  </si>
  <si>
    <t>19161;19162;19163;19164;19165;19166;19167;19168;19169;19170;19171;19172;19173;19174;19175;19176;21048;21049;21050;21051;21052;21053;21054;21055;21056;21057;21058;21059;21060;21061;25523;25524;25525;25526;25527;25528;25529;25530;25531;25532;25533;25534;25535;25536;25537;25538;25539;25540;25541;25542;25543;25544;25545;25546;25547;25548;25549;25550;25551;25552;25553;25554;25555;25556;25557;25558;25559;25560;25561;25562;25563;25564;25565;25566</t>
  </si>
  <si>
    <t>12753;12754;12755;12756;12757;14084;14085;14086;14087;14088;16893;16894;16895;16896;16897;16898;16899;16900;16901;16902;16903;16904;16905;16906;16907;16908;16909;16910;16911;16912;16913;16914;16915;16916;16917;16918;16919;16920;16921;16922</t>
  </si>
  <si>
    <t>12757;14086;16894</t>
  </si>
  <si>
    <t>centroid=centroid=454Isotigs_contig_146226;seqs=1;;seqs=1;</t>
  </si>
  <si>
    <t>&gt;centroid=centroid=454Isotigs_contig_146226;seqs=1;;seqs=1;</t>
  </si>
  <si>
    <t>355;972;3238</t>
  </si>
  <si>
    <t>375;1056;3553</t>
  </si>
  <si>
    <t>6498;6499;6500;6501;6502;6503;17556;17557;63450;63451</t>
  </si>
  <si>
    <t>4313;4314;11676;41702</t>
  </si>
  <si>
    <t>4313;11676;41702</t>
  </si>
  <si>
    <t>centroid=centroid=454Isotigs_contig_146610;seqs=1;;seqs=1;</t>
  </si>
  <si>
    <t>&gt;centroid=centroid=454Isotigs_contig_146610;seqs=1;;seqs=1;</t>
  </si>
  <si>
    <t>55023;55024;55025;55026</t>
  </si>
  <si>
    <t>centroid=centroid=454Isotigs_contig_14663;seqs=1;;seqs=1;</t>
  </si>
  <si>
    <t>&gt;centroid=centroid=454Isotigs_contig_14663;seqs=1;;seqs=1;</t>
  </si>
  <si>
    <t>13556;13557;13558;13559;13560;13561;13562;13563;13564</t>
  </si>
  <si>
    <t>8999;9000</t>
  </si>
  <si>
    <t>centroid=centroid=454Isotigs_contig_14737;seqs=1;;seqs=1;</t>
  </si>
  <si>
    <t>&gt;centroid=centroid=454Isotigs_contig_14737;seqs=1;;seqs=1;</t>
  </si>
  <si>
    <t>13356;13357;13358;13359;13360</t>
  </si>
  <si>
    <t>centroid=centroid=454Isotigs_contig_14755;seqs=2;;seqs=1;;centroid=centroid=454Isotigs_contig_7392;seqs=1;;seqs=2;</t>
  </si>
  <si>
    <t>centroid=centroid=454Isotigs_contig_14755;seqs=2;;seqs=1;</t>
  </si>
  <si>
    <t>3;1</t>
  </si>
  <si>
    <t>&gt;centroid=centroid=454Isotigs_contig_14755;seqs=2;;seqs=1;</t>
  </si>
  <si>
    <t>252;315</t>
  </si>
  <si>
    <t>904;1017;1817</t>
  </si>
  <si>
    <t>981;1106;1941</t>
  </si>
  <si>
    <t>16180;16181;18614;18615;18616;18617;18618;18619;33135;33136;33137;33138;33139;33140;33141;33142;33143;33144;33145;33146;33147;33148</t>
  </si>
  <si>
    <t>10625;12454;21805;21806</t>
  </si>
  <si>
    <t>10625;12454;21806</t>
  </si>
  <si>
    <t>centroid=centroid=454Isotigs_contig_14802;seqs=1;;seqs=1;</t>
  </si>
  <si>
    <t>&gt;centroid=centroid=454Isotigs_contig_14802;seqs=1;;seqs=1;</t>
  </si>
  <si>
    <t>847;2552</t>
  </si>
  <si>
    <t>True;False</t>
  </si>
  <si>
    <t>922;2838</t>
  </si>
  <si>
    <t>15283;15284;15285;15286;15287;15288;50381;50382;50383;50384;50385;50386;50387;50388;50389;50390;50391</t>
  </si>
  <si>
    <t>10078;33348;33349;33350</t>
  </si>
  <si>
    <t>10078;33350</t>
  </si>
  <si>
    <t>centroid=centroid=454Isotigs_contig_14834;seqs=1;;seqs=1;</t>
  </si>
  <si>
    <t>&gt;centroid=centroid=454Isotigs_contig_14834;seqs=1;;seqs=1;</t>
  </si>
  <si>
    <t>13429;13430;13431;13432;13433;13434;13435</t>
  </si>
  <si>
    <t>centroid=centroid=454Isotigs_contig_14845;seqs=1;;seqs=1;</t>
  </si>
  <si>
    <t>&gt;centroid=centroid=454Isotigs_contig_14845;seqs=1;;seqs=1;</t>
  </si>
  <si>
    <t>2859;2860;2861;2862</t>
  </si>
  <si>
    <t>centroid=centroid=454Isotigs_contig_149478;seqs=2;;seqs=1;</t>
  </si>
  <si>
    <t>&gt;centroid=centroid=454Isotigs_contig_149478;seqs=2;;seqs=1;</t>
  </si>
  <si>
    <t>7028;7029;7030;7031;7032;7033;7034</t>
  </si>
  <si>
    <t>4638;4639;4640</t>
  </si>
  <si>
    <t>centroid=centroid=454Isotigs_contig_14978;seqs=1;;seqs=1;</t>
  </si>
  <si>
    <t>&gt;centroid=centroid=454Isotigs_contig_14978;seqs=1;;seqs=1;</t>
  </si>
  <si>
    <t>15317;15318;15319;15320;15321;15322</t>
  </si>
  <si>
    <t>centroid=centroid=454Isotigs_contig_150198;seqs=1;;seqs=1;</t>
  </si>
  <si>
    <t>&gt;centroid=centroid=454Isotigs_contig_150198;seqs=1;;seqs=1;</t>
  </si>
  <si>
    <t>166;827;908;1143;1829;1970;2979;3069</t>
  </si>
  <si>
    <t>True;True;True;True;True;False;True;True</t>
  </si>
  <si>
    <t>177;902;985;1242;1955;2123;3284;3377</t>
  </si>
  <si>
    <t>3216;3217;3218;3219;3220;3221;3222;3223;3224;3225;3226;3227;3228;3229;3230;3231;3232;14982;14983;14984;14985;14986;14987;14988;14989;14990;14991;16241;16242;16243;16244;16245;16246;16247;16248;16249;16250;16251;16252;16253;16254;20862;20863;20864;20865;20866;20867;20868;20869;20870;20871;20872;20873;20874;20875;20876;20877;20878;20879;33368;33369;33370;33371;33372;36575;36576;36577;36578;36579;36580;36581;36582;36583;36584;36585;36586;36587;36588;36589;36590;36591;36592;36593;36594;36595;36596;36597;36598;36599;36600;36601;36602;36603;36604;36605;36606;36607;36608;36609;36610;36611;36612;36613;36614;36615;36616;36617;36618;58703;58704;58705;58706;60380;60381;60382;60383;60384;60385;60386;60387;60388;60389;60390;60391;60392;60393;60394;60395;60396;60397;60398;60399;60400;60401;60402;60403;60404;60405;60406;60407;60408;60409;60410;60411</t>
  </si>
  <si>
    <t>2306;2307;2308;2309;2310;9904;9905;9906;9907;9908;10668;10669;10670;10671;10672;10673;10674;10675;10676;10677;10678;10679;10680;10681;10682;13982;13983;13984;13985;13986;13987;13988;13989;13990;13991;13992;21948;21949;21950;21951;24037;24038;24039;24040;24041;24042;24043;24044;24045;24046;24047;24048;24049;24050;24051;24052;24053;24054;24055;24056;24057;24058;24059;24060;24061;24062;24063;38850;39792;39793;39794;39795;39796;39797;39798;39799;39800;39801;39802;39803;39804;39805;39806;39807;39808;39809;39810;39811;39812;39813;39814;39815</t>
  </si>
  <si>
    <t>2306;9906;10672;13986;21950;24047;38850;39802</t>
  </si>
  <si>
    <t>83;84</t>
  </si>
  <si>
    <t>63;177</t>
  </si>
  <si>
    <t>centroid=centroid=454Isotigs_contig_150378;seqs=1;;seqs=1;</t>
  </si>
  <si>
    <t>&gt;centroid=centroid=454Isotigs_contig_150378;seqs=1;;seqs=1;</t>
  </si>
  <si>
    <t>10901;10902;10903;10904;10905;10906</t>
  </si>
  <si>
    <t>7161;7162;7163</t>
  </si>
  <si>
    <t>centroid=centroid=454Isotigs_contig_1504;seqs=1;;seqs=1;</t>
  </si>
  <si>
    <t>&gt;centroid=centroid=454Isotigs_contig_1504;seqs=1;;seqs=1;</t>
  </si>
  <si>
    <t>1002;1003;1004;1005</t>
  </si>
  <si>
    <t>16689;16690;16691;16692;16693;16694;16695;16696;16697;16698;16699;16700;16701;16702;16703;16704;16705;16706;16707;16708;16709;16710;16711;16712;16713;16714;16715;16716;16717;16718;16719;16720;16721;16722;16723;16724;16725;16726;16727;16728;16729;16730;16731;16732;16733;16734;16735;16736;16737;16738;16739;16740;16741;16742;16743;16744;16745;16746;16747;16748;16749;16750;16751;16752;16753;16754;16755;16756;16757;16758;16759;16760;16761;16762;16763;16764;16765;16766;16767;16768;16769;16770;16771;16772;16773;16774;16775;16776;16777;16778;16779;16780;16781;16782;16783</t>
  </si>
  <si>
    <t>11131;11132;11133;11134;11135;11136;11137;11138;11139;11140;11141;11142;11143;11144;11145;11146;11147;11148;11149;11150;11151;11152;11153;11154;11155;11156;11157;11158;11159;11160;11161;11162;11163;11164;11165;11166;11167;11168;11169;11170;11171;11172;11173;11174;11175;11176;11177;11178;11179;11180;11181;11182;11183;11184;11185;11186;11187;11188;11189;11190;11191;11192;11193;11194;11195;11196;11197;11198;11199;11200;11201;11202;11203;11204;11205;11206;11207;11208;11209;11210</t>
  </si>
  <si>
    <t>85;86;87</t>
  </si>
  <si>
    <t>36;39;40</t>
  </si>
  <si>
    <t>centroid=centroid=454Isotigs_contig_15065;seqs=1;;seqs=1;</t>
  </si>
  <si>
    <t>&gt;centroid=centroid=454Isotigs_contig_15065;seqs=1;;seqs=1;</t>
  </si>
  <si>
    <t>158;246;708;1365</t>
  </si>
  <si>
    <t>166;262;781;1473</t>
  </si>
  <si>
    <t>3044;3045;3046;3047;3048;3049;3050;3051;4611;4612;4613;4614;4615;4616;4617;4618;4619;13008;13009;13010;13011;13012;13013;13014;13015;13016;13017;13018;13019;13020;13021;24664;24665;24666;24667;24668;24669;24670;24671</t>
  </si>
  <si>
    <t>2190;2191;3145;3146;3147;8701;8702;16413;16414</t>
  </si>
  <si>
    <t>2191;3146;8702;16413</t>
  </si>
  <si>
    <t>centroid=centroid=454Isotigs_contig_1514;seqs=1;;seqs=2;</t>
  </si>
  <si>
    <t>&gt;centroid=centroid=454Isotigs_contig_1514;seqs=1;;seqs=2;</t>
  </si>
  <si>
    <t>centroid=centroid=454Isotigs_contig_1524;seqs=1;;seqs=2;</t>
  </si>
  <si>
    <t>&gt;centroid=centroid=454Isotigs_contig_1524;seqs=1;;seqs=2;</t>
  </si>
  <si>
    <t>centroid=centroid=454Isotigs_contig_15247;seqs=1;;seqs=1;</t>
  </si>
  <si>
    <t>&gt;centroid=centroid=454Isotigs_contig_15247;seqs=1;;seqs=1;</t>
  </si>
  <si>
    <t>28321;28322;28323;28324;28325;28326;28327;28328;28329</t>
  </si>
  <si>
    <t>18605;18606</t>
  </si>
  <si>
    <t>centroid=centroid=454Isotigs_contig_15338;seqs=1;;seqs=1;</t>
  </si>
  <si>
    <t>&gt;centroid=centroid=454Isotigs_contig_15338;seqs=1;;seqs=1;</t>
  </si>
  <si>
    <t>172;820;2605</t>
  </si>
  <si>
    <t>186;895;2892</t>
  </si>
  <si>
    <t>3344;3345;3346;3347;3348;3349;3350;14774;51432;51433;51434;51435;51436;51437;51438;51439</t>
  </si>
  <si>
    <t>2393;2394;9734;33990;33991</t>
  </si>
  <si>
    <t>2394;9734;33991</t>
  </si>
  <si>
    <t>centroid=centroid=454Isotigs_contig_15360;seqs=1;;seqs=1;</t>
  </si>
  <si>
    <t>&gt;centroid=centroid=454Isotigs_contig_15360;seqs=1;;seqs=1;</t>
  </si>
  <si>
    <t>24;517</t>
  </si>
  <si>
    <t>24;544</t>
  </si>
  <si>
    <t>238;239;240;241;242;243;9205;9206;9207;9208;9209;9210;9211;9212;9213;9214;9215;9216;9217;9218;9219</t>
  </si>
  <si>
    <t>141;142;6085;6086;6087;6088;6089;6090;6091;6092;6093;6094;6095;6096;6097;6098</t>
  </si>
  <si>
    <t>142;6095</t>
  </si>
  <si>
    <t>centroid=centroid=454Isotigs_contig_154;seqs=1;;seqs=1;</t>
  </si>
  <si>
    <t>&gt;centroid=centroid=454Isotigs_contig_154;seqs=1;;seqs=1;</t>
  </si>
  <si>
    <t>112;493;956;1111;1394;1441;1562;2129;2280;2488;2925;2926</t>
  </si>
  <si>
    <t>120;520;1037;1206;1504;1553;1682;2314;2315;2546;2770;3230;3231</t>
  </si>
  <si>
    <t>2207;2208;2209;2210;8797;8798;8799;8800;8801;8802;17155;17156;17157;17158;17159;17160;17161;17162;17163;17164;17165;17166;20361;20362;20363;20364;20365;20366;20367;20368;20369;20370;20371;20372;20373;25252;25253;25254;25255;25256;25257;25258;25259;25260;25261;25262;25263;25264;25265;25266;26111;26112;26113;26114;26115;26116;26117;26118;28349;28350;28351;28352;28353;28354;28355;40130;40131;40132;40133;40134;40135;40136;40137;40138;40139;40140;40141;40142;40143;40144;40145;40146;40147;40148;40149;40150;40151;40152;40153;40154;40155;44430;44431;44432;44433;44434;44435;44436;44437;44438;44439;44440;48877;48878;48879;48880;48881;48882;48883;48884;48885;48886;48887;57853;57854;57855;57856;57857;57858</t>
  </si>
  <si>
    <t>1611;1612;5829;5830;5831;5832;11417;11418;11419;11420;11421;11422;11423;13692;13693;13694;13695;13696;13697;13698;16736;16737;16738;16739;16740;16741;16742;17208;17209;17210;17211;17212;17213;18613;26577;26578;26579;26580;26581;26582;26583;26584;26585;26586;26587;26588;26589;26590;26591;26592;26593;26594;26595;26596;26597;26598;29578;29579;29580;29581;29582;29583;29584;32407;32408;32409;32410;32411;32412;32413;32414;38354;38355</t>
  </si>
  <si>
    <t>1612;5829;11421;13693;16739;17212;18613;26583;29578;32414;38354;38355</t>
  </si>
  <si>
    <t>centroid=centroid=454Isotigs_contig_15424;seqs=1;;seqs=1;</t>
  </si>
  <si>
    <t>&gt;centroid=centroid=454Isotigs_contig_15424;seqs=1;;seqs=1;</t>
  </si>
  <si>
    <t>235;326;938;1061;1179;1253;1417;1506;1550;1754;1929;2920;3234</t>
  </si>
  <si>
    <t>251;346;1019;1155;1278;1355;1527;1622;1670;1878;2078;3225;3549</t>
  </si>
  <si>
    <t>4499;4500;4501;4502;6111;6112;6113;6114;6115;6116;6117;16891;16892;16893;16894;16895;16896;16897;16898;16899;16900;19580;19581;19582;21319;21320;21321;21322;21323;21324;21325;21326;21327;21328;21329;21330;21331;21332;22719;22720;22721;22722;22723;22724;25567;25568;25569;25570;25571;25572;25573;25574;25575;25576;25577;25578;25579;25580;25581;25582;25583;25584;25585;25586;25587;25588;25589;25590;25591;25592;25593;27367;27368;27369;28105;28106;32261;32262;32263;32264;32265;32266;32267;32268;32269;32270;32271;32272;32273;32274;32275;32276;35401;35402;35403;35404;35405;35406;35407;35408;35409;35410;35411;35412;35413;35414;57787;57788;57789;63374;63375;63376;63377;63378;63379;63380;63381;63382;63383</t>
  </si>
  <si>
    <t>3085;3086;3087;3088;3089;3090;3091;4012;4013;4014;11269;13100;14230;14231;14232;14233;14234;14235;15172;15173;15174;16923;16924;16925;16926;16927;16928;16929;16930;16931;18021;18443;21278;21279;21280;21281;23195;23196;23197;23198;23199;23200;23201;23202;38318;38319;41659;41660</t>
  </si>
  <si>
    <t>3085;4013;11269;13100;14235;15173;16929;18021;18443;21278;23198;38318;41659</t>
  </si>
  <si>
    <t>89;90;91;92;93</t>
  </si>
  <si>
    <t>413;418;419;506;544</t>
  </si>
  <si>
    <t>centroid=centroid=454Isotigs_contig_15432;seqs=1;;seqs=1;</t>
  </si>
  <si>
    <t>&gt;centroid=centroid=454Isotigs_contig_15432;seqs=1;;seqs=1;</t>
  </si>
  <si>
    <t>217;903;1150;1981;2436;3192</t>
  </si>
  <si>
    <t>True;True;True;False;True;False</t>
  </si>
  <si>
    <t>233;980;1249;2135;2717;3505</t>
  </si>
  <si>
    <t>4267;4268;4269;4270;4271;4272;16176;16177;16178;16179;20963;20964;20965;20966;20967;20968;20969;20970;20971;20972;20973;20974;20975;20976;20977;20978;20979;20980;20981;20982;36748;36749;36750;36751;36752;36753;36754;36755;36756;36757;36758;36759;36760;36761;36762;36763;36764;36765;36766;36767;36768;36769;36770;36771;36772;47818;47819;47820;62609;62610;62611;62612;62613;62614;62615;62616;62617;62618;62619;62620;62621</t>
  </si>
  <si>
    <t>2964;2965;2966;2967;10623;10624;14023;14024;14025;14026;14027;14028;14029;14030;14031;14032;14033;14034;14035;24158;24159;24160;24161;24162;24163;24164;24165;24166;24167;24168;24169;24170;24171;31605;31606;31607;41177;41178</t>
  </si>
  <si>
    <t>2967;10623;14027;24169;31606;41177</t>
  </si>
  <si>
    <t>centroid=centroid=454Isotigs_contig_15433;seqs=1;;seqs=1;</t>
  </si>
  <si>
    <t>&gt;centroid=centroid=454Isotigs_contig_15433;seqs=1;;seqs=1;</t>
  </si>
  <si>
    <t>439;922;942;1775;1981;3192</t>
  </si>
  <si>
    <t>461;1000;1023;1899;2135;3505</t>
  </si>
  <si>
    <t>7724;7725;7726;7727;7728;7729;7730;7731;7732;7733;7734;7735;7736;7737;7738;7739;7740;7741;7742;7743;16648;16649;16650;16651;16652;16653;16949;16950;16951;16952;16953;16954;16955;16956;16957;32620;32621;32622;32623;32624;32625;32626;32627;32628;32629;32630;32631;32632;32633;32634;32635;32636;32637;36748;36749;36750;36751;36752;36753;36754;36755;36756;36757;36758;36759;36760;36761;36762;36763;36764;36765;36766;36767;36768;36769;36770;36771;36772;62609;62610;62611;62612;62613;62614;62615;62616;62617;62618;62619;62620;62621</t>
  </si>
  <si>
    <t>5085;5086;5087;5088;5089;5090;5091;5092;5093;5094;5095;5096;5097;5098;11096;11097;11098;11297;11298;11299;11300;21517;21518;21519;21520;21521;21522;21523;21524;21525;21526;21527;21528;21529;24158;24159;24160;24161;24162;24163;24164;24165;24166;24167;24168;24169;24170;24171;41177;41178</t>
  </si>
  <si>
    <t>5086;11098;11300;21517;24169;41177</t>
  </si>
  <si>
    <t>centroid=centroid=454Isotigs_contig_15472;seqs=1;;seqs=1;</t>
  </si>
  <si>
    <t>&gt;centroid=centroid=454Isotigs_contig_15472;seqs=1;;seqs=1;</t>
  </si>
  <si>
    <t>18975;18976;18977;18978;18979;18980</t>
  </si>
  <si>
    <t>centroid=centroid=454Isotigs_contig_15473;seqs=1;;seqs=1;</t>
  </si>
  <si>
    <t>&gt;centroid=centroid=454Isotigs_contig_15473;seqs=1;;seqs=1;</t>
  </si>
  <si>
    <t>7664;7665;7666;7667;7668;7669;7670;7671;7672;7673;7674;7675;7676;7677;7678;7679;7680;7681;7682;7683;7684;7685;7686;7687</t>
  </si>
  <si>
    <t>5060;5061;5062;5063;5064;5065;5066;5067</t>
  </si>
  <si>
    <t>centroid=centroid=454Isotigs_contig_15506;seqs=1;;seqs=1;</t>
  </si>
  <si>
    <t>&gt;centroid=centroid=454Isotigs_contig_15506;seqs=1;;seqs=1;</t>
  </si>
  <si>
    <t>58540;58541;58542;58543;58544;58545;58546;58547;58548;58549;58550;58551;58552;58553;58554;58555;58556;58557;58558;58559;58560;58561;58562</t>
  </si>
  <si>
    <t>38776;38777;38778;38779;38780</t>
  </si>
  <si>
    <t>centroid=centroid=454Isotigs_contig_157;seqs=1;;seqs=1;</t>
  </si>
  <si>
    <t>&gt;centroid=centroid=454Isotigs_contig_157;seqs=1;;seqs=1;</t>
  </si>
  <si>
    <t>492;616;1567</t>
  </si>
  <si>
    <t>519;661;1687</t>
  </si>
  <si>
    <t>8787;8788;8789;8790;8791;8792;8793;8794;8795;8796;11047;11048;11049;11050;11051;11052;11053;11054;11055;11056;28405;28406;28407;28408;28409;28410;28411;28412;28413;28414;28415;28416;28417;28418;28419;28420;28421;28422;28423;28424;28425</t>
  </si>
  <si>
    <t>5825;5826;5827;5828;7249;7250;7251;7252;7253;7254;7255;7256;18647;18648;18649;18650;18651;18652;18653;18654;18655;18656;18657</t>
  </si>
  <si>
    <t>5827;7255;18656</t>
  </si>
  <si>
    <t>centroid=centroid=454Isotigs_contig_157680;seqs=1;;seqs=1;</t>
  </si>
  <si>
    <t>&gt;centroid=centroid=454Isotigs_contig_157680;seqs=1;;seqs=1;</t>
  </si>
  <si>
    <t>31443;31444;31445;31446;31447;31448;31449;31450;31451;31452;31453;31454;31455;31456</t>
  </si>
  <si>
    <t>20852;20853;20854;20855;20856;20857;20858;20859</t>
  </si>
  <si>
    <t>centroid=centroid=454Isotigs_contig_158;seqs=1;;seqs=1;</t>
  </si>
  <si>
    <t>&gt;centroid=centroid=454Isotigs_contig_158;seqs=1;;seqs=1;</t>
  </si>
  <si>
    <t>197;397;536;607;619;958;1285;1482;1526;1698;1941;1996;2270;2473;2624;3044;3204</t>
  </si>
  <si>
    <t>213;417;567;651;666;1039;1392;1597;1643;1821;2090;2151;2529;2755;2911;3352;3517</t>
  </si>
  <si>
    <t>3917;3918;3919;3920;3921;7058;7059;7060;7061;7062;7063;7064;7065;7066;7067;7068;7069;7070;9644;9645;9646;9647;9648;10907;10908;10909;10910;10911;10912;11093;11094;11095;11096;11097;11098;17181;17182;17183;17184;23386;23387;23388;23389;23390;23391;23392;26919;26920;26921;26922;26923;27724;27725;27726;27727;27728;27729;27730;27731;27732;27733;27734;30961;30962;30963;30964;30965;30966;35861;35862;35863;35864;35865;35866;35867;37160;37161;37162;44141;44142;44143;44144;44145;44146;44147;44148;48664;48665;48666;48667;48668;48669;48670;51747;51748;51749;51750;51751;51752;60012;60013;60014;60015;60016;60017;60018;60019;60020;60021;60022;62805;62806;62807;62808;62809;62810;62811;62812;62813;62814;62815</t>
  </si>
  <si>
    <t>2745;2746;4656;4657;4658;4659;4660;4661;4662;4663;6391;6392;7164;7290;7291;11428;15630;17696;17697;17698;18217;18218;20434;20435;20436;23574;23575;23576;23577;24465;29346;29347;29348;29349;32285;32286;32287;34247;34248;39603;39604;39605;39606;41296;41297</t>
  </si>
  <si>
    <t>2745;4662;6392;7164;7290;11428;15630;17698;18217;20435;23577;24465;29346;32286;34247;39606;41296</t>
  </si>
  <si>
    <t>centroid=centroid=454Isotigs_contig_1587;seqs=1;;seqs=1;</t>
  </si>
  <si>
    <t>&gt;centroid=centroid=454Isotigs_contig_1587;seqs=1;;seqs=1;</t>
  </si>
  <si>
    <t>9731;9732;9733;9734;9735;9736;9737</t>
  </si>
  <si>
    <t>centroid=centroid=454Isotigs_contig_159000;seqs=1;;seqs=1;</t>
  </si>
  <si>
    <t>&gt;centroid=centroid=454Isotigs_contig_159000;seqs=1;;seqs=1;</t>
  </si>
  <si>
    <t>1260;2385</t>
  </si>
  <si>
    <t>1362;2664</t>
  </si>
  <si>
    <t>22848;22849;22850;22851;22852;22853;22854;22855;22856;22857;22858;22859;22860;22861;22862;22863;22864;22865;22866;22867;46725;46726;46727;46728;46729;46730;46731;46732;46733;46734;46735;46736;46737;46738;46739;46740;46741;46742</t>
  </si>
  <si>
    <t>15261;15262;15263;30993;30994;30995;30996;30997;30998;30999;31000;31001;31002;31003</t>
  </si>
  <si>
    <t>15263;31000</t>
  </si>
  <si>
    <t>centroid=centroid=454Isotigs_contig_1594;seqs=1;;seqs=1;</t>
  </si>
  <si>
    <t>&gt;centroid=centroid=454Isotigs_contig_1594;seqs=1;;seqs=1;</t>
  </si>
  <si>
    <t>272;1166;3024;3235</t>
  </si>
  <si>
    <t>False;True;False;True</t>
  </si>
  <si>
    <t>290;1265;3332;3550</t>
  </si>
  <si>
    <t>5223;5224;5225;5226;5227;5228;5229;5230;5231;5232;5233;5234;5235;5236;5237;5238;5239;5240;5241;21144;21145;21146;21147;21148;21149;21150;21151;21152;21153;21154;21155;21156;59540;59541;59542;59543;59544;59545;59546;59547;59548;59549;59550;63384;63385;63386;63387;63388;63389;63390;63391;63392;63393;63394</t>
  </si>
  <si>
    <t>3522;3523;3524;3525;3526;3527;3528;3529;3530;3531;3532;3533;3534;14122;14123;14124;14125;14126;14127;39302;39303;41661;41662;41663;41664;41665;41666;41667</t>
  </si>
  <si>
    <t>3529;14122;39302;41662</t>
  </si>
  <si>
    <t>centroid=centroid=454Isotigs_contig_1595;seqs=1;;seqs=1;</t>
  </si>
  <si>
    <t>&gt;centroid=centroid=454Isotigs_contig_1595;seqs=1;;seqs=1;</t>
  </si>
  <si>
    <t>272;1359;2106;3024</t>
  </si>
  <si>
    <t>290;1467;2277;2278;3332</t>
  </si>
  <si>
    <t>5223;5224;5225;5226;5227;5228;5229;5230;5231;5232;5233;5234;5235;5236;5237;5238;5239;5240;5241;24609;24610;24611;39356;39357;39358;39359;39360;39361;39362;39363;39364;39365;39366;39367;39368;39369;39370;39371;39372;39373;39374;39375;39376;39377;39378;59540;59541;59542;59543;59544;59545;59546;59547;59548;59549;59550</t>
  </si>
  <si>
    <t>3522;3523;3524;3525;3526;3527;3528;3529;3530;3531;3532;3533;3534;16390;25998;25999;26000;26001;26002;26003;26004;26005;26006;26007;39302;39303</t>
  </si>
  <si>
    <t>3529;16390;26001;39302</t>
  </si>
  <si>
    <t>centroid=centroid=454Isotigs_contig_15953;seqs=1;;seqs=1;</t>
  </si>
  <si>
    <t>&gt;centroid=centroid=454Isotigs_contig_15953;seqs=1;;seqs=1;</t>
  </si>
  <si>
    <t>1212;1231;1691</t>
  </si>
  <si>
    <t>1311;1331;1814</t>
  </si>
  <si>
    <t>21695;21696;21697;21698;21699;21700;21701;21702;21703;21704;21705;21706;21707;21708;21709;21710;21711;21712;21713;21714;21715;21716;21717;21718;21719;21720;21721;21722;21723;21724;21725;21726;21727;21728;21729;21730;22056;22057;22058;22059;22060;22061;22062;22063;22064;30867;30868;30869;30870;30871;30872;30873;30874;30875;30876;30877;30878;30879</t>
  </si>
  <si>
    <t>14457;14458;14459;14460;14461;14462;14463;14464;14465;14466;14467;14468;14469;14470;14659;20397;20398;20399;20400;20401;20402</t>
  </si>
  <si>
    <t>14460;14659;20397</t>
  </si>
  <si>
    <t>centroid=centroid=454Isotigs_contig_15995;seqs=1;;seqs=1;</t>
  </si>
  <si>
    <t>&gt;centroid=centroid=454Isotigs_contig_15995;seqs=1;;seqs=1;</t>
  </si>
  <si>
    <t>562;2149;3133</t>
  </si>
  <si>
    <t>594;2344;3445</t>
  </si>
  <si>
    <t>9961;9962;9963;9964;9965;9966;9967;9968;9969;9970;9971;9972;40677;40678;40679;61497;61498;61499</t>
  </si>
  <si>
    <t>6544;6545;6546;6547;26928;40420</t>
  </si>
  <si>
    <t>6547;26928;40420</t>
  </si>
  <si>
    <t>centroid=centroid=454Isotigs_contig_1604;seqs=1;;seqs=1;</t>
  </si>
  <si>
    <t>&gt;centroid=centroid=454Isotigs_contig_1604;seqs=1;;seqs=1;</t>
  </si>
  <si>
    <t>2260;2261</t>
  </si>
  <si>
    <t>2512;2513;2514;2515</t>
  </si>
  <si>
    <t>43729;43730;43731;43732;43733;43734;43735;43736;43737;43738;43739;43740;43741;43742;43743;43744;43745;43746;43747;43748;43749;43750;43751;43752;43753;43754;43755;43756;43757;43758;43759;43760;43761;43762;43763;43764;43765;43766;43767;43768;43769;43770;43771;43772;43773;43774;43775;43776;43777;43778;43779;43780;43781;43782;43783;43784;43785;43786;43787;43788;43789;43790;43791;43792</t>
  </si>
  <si>
    <t>28994;28995;28996;28997;28998;28999;29000;29001;29002;29003;29004;29005;29006;29007;29008;29009;29010;29011;29012;29013;29014;29015;29016;29017;29018;29019;29020;29021;29022;29023;29024;29025;29026;29027;29028;29029;29030;29031;29032;29033;29034;29035;29036;29037;29038</t>
  </si>
  <si>
    <t>29010;29038</t>
  </si>
  <si>
    <t>centroid=centroid=454Isotigs_contig_1611;seqs=2;;seqs=1;</t>
  </si>
  <si>
    <t>&gt;centroid=centroid=454Isotigs_contig_1611;seqs=2;;seqs=1;</t>
  </si>
  <si>
    <t>380;1715;1716;1812</t>
  </si>
  <si>
    <t>400;1838;1839;1936</t>
  </si>
  <si>
    <t>6897;6898;6899;6900;6901;6902;6903;6904;6905;6906;6907;6908;6909;6910;6911;6912;6913;6914;6915;6916;31457;31458;31459;31460;31461;31462;31463;31464;31465;31466;31467;31468;31469;31470;31471;31472;31473;31474;31475;31476;31477;31478;31479;31480;31481;31482;31483;31484;31485;31486;31487;31488;31489;31490;31491;31492;31493;31494;31495;31496;31497;31498;31499;31500;31501;31502;31503;31504;31505;31506;31507;31508;31509;31510;31511;31512;31513;31514;31515;31516;33098;33099;33100;33101</t>
  </si>
  <si>
    <t>4562;4563;4564;4565;4566;4567;4568;4569;4570;4571;4572;4573;4574;4575;4576;20860;20861;20862;20863;20864;20865;20866;20867;20868;20869;20870;20871;20872;20873;20874;20875;20876;20877;20878;20879;20880;20881;20882;20883;20884;20885;20886;20887;20888;20889;20890;20891;20892;20893;20894;20895;21775;21776</t>
  </si>
  <si>
    <t>4562;20864;20886;21775</t>
  </si>
  <si>
    <t>centroid=centroid=454Isotigs_contig_1617;seqs=1;;seqs=2;</t>
  </si>
  <si>
    <t>&gt;centroid=centroid=454Isotigs_contig_1617;seqs=1;;seqs=2;</t>
  </si>
  <si>
    <t>603;607;1158;1526;1941</t>
  </si>
  <si>
    <t>True;False;True;False;False</t>
  </si>
  <si>
    <t>647;651;1257;1643;2090</t>
  </si>
  <si>
    <t>10866;10867;10868;10869;10870;10871;10872;10873;10907;10908;10909;10910;10911;10912;21079;27724;27725;27726;27727;27728;27729;27730;27731;27732;27733;27734;35861;35862;35863;35864;35865;35866;35867</t>
  </si>
  <si>
    <t>7144;7145;7164;14093;18217;18218;23574;23575;23576;23577</t>
  </si>
  <si>
    <t>7144;7164;14093;18217;23577</t>
  </si>
  <si>
    <t>centroid=centroid=454Isotigs_contig_161838;seqs=1;;seqs=1;</t>
  </si>
  <si>
    <t>&gt;centroid=centroid=454Isotigs_contig_161838;seqs=1;;seqs=1;</t>
  </si>
  <si>
    <t>689;2641</t>
  </si>
  <si>
    <t>751;2929</t>
  </si>
  <si>
    <t>12247;12248;12249;12250;12251;12252;12253;12254;52305;52306;52307;52308;52309;52310;52311;52312;52313;52314;52315</t>
  </si>
  <si>
    <t>7940;7941;7942;34858;34859;34860;34861</t>
  </si>
  <si>
    <t>7941;34860</t>
  </si>
  <si>
    <t>centroid=centroid=454Isotigs_contig_1628;seqs=1;;seqs=2;</t>
  </si>
  <si>
    <t>&gt;centroid=centroid=454Isotigs_contig_1628;seqs=1;;seqs=2;</t>
  </si>
  <si>
    <t>530;707;1887</t>
  </si>
  <si>
    <t>560;780;2030</t>
  </si>
  <si>
    <t>9542;9543;9544;9545;9546;9547;9548;9549;9550;13001;13002;13003;13004;13005;13006;13007;34542;34543;34544</t>
  </si>
  <si>
    <t>6328;8700;22651;22652;22653</t>
  </si>
  <si>
    <t>6328;8700;22651</t>
  </si>
  <si>
    <t>centroid=centroid=454Isotigs_contig_1647;seqs=1;;seqs=1;</t>
  </si>
  <si>
    <t>&gt;centroid=centroid=454Isotigs_contig_1647;seqs=1;;seqs=1;</t>
  </si>
  <si>
    <t>78;184;1319;1320;1863;2085;2489;2523;2978</t>
  </si>
  <si>
    <t>84;198;1427;1428;1997;1998;2253;2771;2807;2808;2809;3283</t>
  </si>
  <si>
    <t>1604;1605;1606;1607;3514;3515;3516;3517;3518;3519;3520;3521;3522;3523;3524;3525;3526;3527;3528;3529;23913;23914;23915;23916;23917;23918;23919;23920;23921;23922;23923;23924;23925;23926;23927;23928;23929;23930;23931;23932;23933;23934;23935;23936;23937;23938;23939;23940;23941;23942;23943;23944;23945;23946;23947;23948;23949;23950;23951;23952;23953;23954;23955;23956;23957;23958;23959;23960;23961;23962;23963;23964;23965;23966;23967;23968;23969;23970;23971;23972;23973;23974;23975;23976;23977;23978;23979;23980;23981;23982;23983;23984;23985;23986;23987;23988;23989;23990;23991;23992;23993;23994;23995;23996;23997;33845;33846;33847;33848;33849;33850;33851;33852;33853;33854;33855;33856;33857;33858;33859;33860;33861;33862;33863;33864;33865;33866;33867;33868;33869;33870;33871;33872;33873;33874;33875;33876;33877;33878;33879;33880;33881;33882;33883;33884;33885;33886;33887;33888;33889;33890;33891;33892;33893;33894;33895;33896;33897;33898;33899;33900;33901;33902;33903;33904;33905;33906;33907;33908;33909;33910;33911;33912;33913;33914;33915;33916;33917;33918;33919;33920;33921;33922;33923;33924;33925;33926;33927;33928;33929;33930;33931;33932;33933;33934;33935;33936;33937;33938;33939;33940;39120;39121;39122;39123;39124;39125;39126;39127;39128;39129;39130;48888;48889;48890;48891;48892;48893;48894;48895;48896;48897;48898;48899;48900;48901;48902;48903;48904;48905;48906;48907;48908;49777;49778;49779;49780;49781;49782;49783;49784;49785;49786;49787;49788;49789;49790;49791;49792;49793;49794;49795;49796;49797;49798;49799;49800;49801;49802;49803;49804;49805;49806;49807;49808;49809;49810;49811;49812;49813;49814;49815;49816;49817;49818;49819;49820;49821;49822;49823;49824;49825;49826;49827;49828;49829;49830;49831;49832;49833;49834;49835;49836;49837;49838;49839;49840;49841;49842;49843;49844;49845;49846;49847;49848;49849;49850;49851;49852;49853;49854;49855;49856;49857;49858;49859;49860;49861;49862;49863;49864;49865;49866;49867;49868;49869;49870;49871;49872;49873;49874;49875;49876;49877;49878;49879;49880;49881;49882;49883;49884;49885;49886;49887;49888;49889;49890;49891;49892;49893;49894;49895;49896;49897;49898;49899;49900;49901;49902;49903;49904;49905;49906;49907;49908;49909;49910;49911;49912;49913;49914;49915;49916;49917;49918;49919;49920;49921;49922;49923;49924;49925;49926;49927;49928;49929;49930;49931;49932;49933;49934;49935;49936;49937;49938;49939;58671;58672;58673;58674;58675;58676;58677;58678;58679;58680;58681;58682;58683;58684;58685;58686;58687;58688;58689;58690;58691;58692;58693;58694;58695;58696;58697;58698;58699;58700;58701;58702</t>
  </si>
  <si>
    <t>1198;1199;1200;2482;2483;2484;15837;15838;15839;15840;15841;15842;15843;15844;15845;15846;15847;15848;15849;15850;15851;15852;15853;15854;15855;15856;15857;15858;15859;15860;15861;15862;15863;15864;15865;15866;15867;15868;15869;15870;15871;15872;15873;15874;15875;15876;22187;22188;22189;22190;22191;22192;22193;22194;22195;22196;22197;22198;22199;22200;22201;22202;22203;22204;22205;22206;22207;22208;22209;22210;22211;22212;22213;22214;22215;22216;22217;22218;22219;22220;22221;22222;22223;22224;22225;22226;22227;22228;22229;22230;22231;22232;22233;22234;22235;22236;22237;22238;22239;22240;22241;22242;22243;22244;22245;22246;22247;22248;22249;22250;22251;22252;22253;22254;22255;22256;22257;25887;25888;25889;32415;32416;32417;32418;32419;32420;32421;32422;32423;32424;32425;32426;32427;32428;32995;32996;32997;32998;32999;33000;33001;33002;33003;33004;33005;33006;33007;33008;33009;33010;33011;33012;33013;33014;33015;33016;33017;33018;33019;33020;33021;33022;33023;33024;33025;33026;33027;33028;33029;33030;33031;33032;33033;33034;33035;33036;33037;33038;33039;33040;33041;33042;33043;33044;33045;33046;33047;33048;33049;33050;33051;33052;33053;33054;33055;33056;33057;33058;33059;33060;33061;33062;33063;33064;33065;33066;33067;33068;33069;33070;33071;33072;33073;33074;33075;33076;38836;38837;38838;38839;38840;38841;38842;38843;38844;38845;38846;38847;38848;38849</t>
  </si>
  <si>
    <t>1199;2484;15848;15853;22255;25889;32418;33049;38839</t>
  </si>
  <si>
    <t>99;100;101;102</t>
  </si>
  <si>
    <t>149;196;202;205</t>
  </si>
  <si>
    <t>centroid=centroid=454Isotigs_contig_165344;seqs=1;;seqs=1;</t>
  </si>
  <si>
    <t>&gt;centroid=centroid=454Isotigs_contig_165344;seqs=1;;seqs=1;</t>
  </si>
  <si>
    <t>330;1026;1137;3221</t>
  </si>
  <si>
    <t>350;1117;1236;3535</t>
  </si>
  <si>
    <t>6156;6157;6158;6159;6160;6161;6162;6163;6164;6165;6166;6167;6168;6169;6170;6171;6172;6173;18783;18784;18785;18786;18787;18788;18789;18790;18791;18792;18793;18794;18795;18796;18797;18798;18799;18800;20738;20739;20740;20741;20742;20743;20744;20745;20746;20747;20748;20749;20750;20751;20752;20753;20754;20755;20756;20757;20758;20759;20760;20761;20762;20763;20764;20765;20766;20767;20768;63152;63153;63154;63155;63156;63157;63158;63159;63160;63161;63162;63163;63164;63165;63166;63167;63168</t>
  </si>
  <si>
    <t>4061;4062;4063;4064;4065;4066;4067;4068;4069;4070;4071;4072;4073;4074;4075;4076;4077;4078;4079;12541;12542;12543;12544;12545;12546;12547;12548;12549;12550;13921;13922;13923;13924;13925;13926;13927;13928;41534;41535;41536;41537;41538;41539</t>
  </si>
  <si>
    <t>4073;12541;13923;41538</t>
  </si>
  <si>
    <t>centroid=centroid=454Isotigs_contig_16710;seqs=1;;seqs=1;</t>
  </si>
  <si>
    <t>&gt;centroid=centroid=454Isotigs_contig_16710;seqs=1;;seqs=1;</t>
  </si>
  <si>
    <t>299;434;1056;2581</t>
  </si>
  <si>
    <t>319;456;1150;2867</t>
  </si>
  <si>
    <t>5686;5687;5688;7655;7656;7657;7658;7659;7660;7661;7662;19349;19350;19351;19352;19353;19354;19355;19356;51086;51087;51088;51089;51090;51091</t>
  </si>
  <si>
    <t>3738;3739;3740;5055;5056;5057;5058;12902;12903;12904;33784;33785;33786</t>
  </si>
  <si>
    <t>3739;5057;12904;33785</t>
  </si>
  <si>
    <t>centroid=centroid=454Isotigs_contig_1678;seqs=1;;seqs=1;</t>
  </si>
  <si>
    <t>&gt;centroid=centroid=454Isotigs_contig_1678;seqs=1;;seqs=1;</t>
  </si>
  <si>
    <t>centroid=centroid=454Isotigs_contig_168604;seqs=1;;seqs=1;</t>
  </si>
  <si>
    <t>&gt;centroid=centroid=454Isotigs_contig_168604;seqs=1;;seqs=1;</t>
  </si>
  <si>
    <t>2055;2056</t>
  </si>
  <si>
    <t>centroid=centroid=454Isotigs_contig_16878;seqs=2;;seqs=1;</t>
  </si>
  <si>
    <t>&gt;centroid=centroid=454Isotigs_contig_16878;seqs=2;;seqs=1;</t>
  </si>
  <si>
    <t>94;2082;2616</t>
  </si>
  <si>
    <t>101;2248;2249;2903</t>
  </si>
  <si>
    <t>1970;1971;1972;1973;1974;1975;1976;1977;1978;1979;1980;1981;1982;1983;1984;1985;1986;1987;1988;1989;1990;1991;1992;1993;1994;1995;1996;1997;1998;1999;39017;39018;39019;39020;39021;39022;39023;39024;39025;39026;39027;39028;39029;39030;39031;39032;39033;39034;39035;39036;39037;39038;39039;39040;39041;39042;39043;39044;51608;51609;51610;51611;51612;51613;51614;51615;51616;51617;51618;51619;51620;51621;51622;51623;51624;51625;51626;51627;51628;51629;51630;51631;51632;51633;51634;51635;51636;51637;51638;51639;51640;51641;51642;51643;51644;51645;51646;51647;51648;51649;51650;51651;51652;51653;51654;51655;51656;51657;51658;51659;51660;51661;51662;51663;51664</t>
  </si>
  <si>
    <t>1460;1461;1462;1463;1464;1465;1466;1467;1468;1469;1470;1471;1472;1473;1474;1475;1476;1477;1478;1479;1480;1481;1482;1483;1484;1485;1486;1487;1488;25818;25819;25820;25821;25822;25823;25824;25825;25826;25827;25828;25829;25830;25831;25832;25833;25834;25835;25836;25837;25838;34097;34098;34099;34100;34101;34102;34103;34104;34105;34106;34107;34108;34109;34110;34111;34112;34113;34114;34115;34116;34117;34118;34119;34120;34121;34122;34123;34124;34125;34126;34127;34128;34129;34130;34131;34132;34133;34134;34135;34136;34137;34138;34139;34140;34141;34142;34143;34144;34145;34146;34147;34148;34149;34150;34151;34152;34153;34154;34155;34156;34157;34158;34159;34160;34161;34162;34163;34164;34165;34166;34167;34168;34169;34170</t>
  </si>
  <si>
    <t>1473;25820;34136</t>
  </si>
  <si>
    <t>110;111</t>
  </si>
  <si>
    <t>16;70</t>
  </si>
  <si>
    <t>centroid=centroid=454Isotigs_contig_1696;seqs=1;;seqs=1;</t>
  </si>
  <si>
    <t>&gt;centroid=centroid=454Isotigs_contig_1696;seqs=1;;seqs=1;</t>
  </si>
  <si>
    <t>85;835;1300;1374</t>
  </si>
  <si>
    <t>92;910;1407;1483</t>
  </si>
  <si>
    <t>1841;1842;1843;1844;1845;1846;1847;1848;1849;1850;1851;15090;15091;15092;15093;15094;15095;15096;15097;15098;15099;15100;23604;23605;23606;23607;23608;24835;24836;24837;24838;24839;24840;24841;24842;24843;24844;24845;24846;24847;24848;24849</t>
  </si>
  <si>
    <t>1393;1394;1395;1396;1397;1398;1399;1400;1401;1402;9976;9977;15719;16493;16494;16495;16496;16497;16498;16499</t>
  </si>
  <si>
    <t>1397;9976;15719;16495</t>
  </si>
  <si>
    <t>centroid=centroid=454Isotigs_contig_1697;seqs=1;;seqs=1;</t>
  </si>
  <si>
    <t>&gt;centroid=centroid=454Isotigs_contig_1697;seqs=1;;seqs=1;</t>
  </si>
  <si>
    <t>113;749;758;825;832;1323;1762;2030;2105;2161;2255;2370;2804;2882;2898;2989;3090;3092</t>
  </si>
  <si>
    <t>True;True;True;True;True;True;True;True;True;True;True;True;True;True;True;True;True;True</t>
  </si>
  <si>
    <t>121;824;833;900;907;1431;1886;2188;2276;2365;2506;2646;3102;3185;3203;3295;3400;3402</t>
  </si>
  <si>
    <t>2211;2212;2213;2214;2215;2216;2217;2218;2219;2220;2221;2222;2223;2224;2225;2226;2227;2228;2229;2230;2231;13677;13770;13771;13772;13773;13774;13775;13776;13777;14936;14937;14938;14939;14940;14941;14942;14943;14944;14945;14946;14947;14948;14949;14950;14951;14952;14953;14954;15041;15042;15043;15044;15045;15046;15047;15048;15049;24014;24015;24016;24017;24018;24019;24020;24021;24022;24023;24024;24025;24026;24027;24028;24029;24030;24031;24032;24033;24034;24035;32445;32446;32447;32448;32449;32450;32451;32452;32453;32454;32455;32456;32457;32458;32459;32460;32461;37815;37816;37817;37818;37819;37820;37821;37822;37823;39343;39344;39345;39346;39347;39348;39349;39350;39351;39352;39353;39354;39355;41147;41148;41149;43671;43672;43673;43674;43675;43676;43677;43678;43679;43680;43681;43682;43683;46315;46316;55761;55762;55763;55764;55765;57129;57434;57435;57436;58857;58858;58859;58860;58861;58862;58863;58864;58865;58866;58867;58868;58869;58870;58871;58872;58873;58874;58875;60773;60774;60775;60776;60777;60778;60779;60780;60781;60788;60789;60790;60791;60792;60793;60794;60795;60796;60797;60798;60799;60800;60801;60802;60803;60804;60805;60806</t>
  </si>
  <si>
    <t>1613;1614;1615;1616;1617;1618;1619;1620;1621;1622;1623;1624;1625;9067;9122;9123;9879;9880;9881;9882;9883;9940;9941;9942;9943;9944;9945;9946;9947;15888;15889;15890;15891;15892;15893;15894;15895;15896;15897;15898;21408;21409;21410;21411;21412;21413;21414;21415;21416;21417;21418;21419;24921;24922;24923;24924;24925;24926;24927;24928;24929;24930;25992;25993;25994;25995;25996;25997;27277;28971;28972;28973;28974;28975;28976;28977;30660;30661;37181;37182;37922;38104;38950;38951;38952;38953;38954;38955;38956;38957;38958;38959;40027;40028;40033;40034;40035;40036;40037;40038;40039;40040;40041;40042;40043;40044;40045</t>
  </si>
  <si>
    <t>1625;9067;9122;9880;9942;15889;21416;24926;25996;27277;28971;30660;37181;37922;38104;38951;40028;40043</t>
  </si>
  <si>
    <t>centroid=centroid=454Isotigs_contig_169764;seqs=1;;seqs=1;</t>
  </si>
  <si>
    <t>&gt;centroid=centroid=454Isotigs_contig_169764;seqs=1;;seqs=1;</t>
  </si>
  <si>
    <t>548;782;949;2361;3233</t>
  </si>
  <si>
    <t>579;857;1030;2636;3548</t>
  </si>
  <si>
    <t>9770;9771;9772;9773;9774;9775;9776;9777;9778;9779;9780;14215;14216;14217;14218;14219;14220;17061;17062;17063;17064;17065;17066;17067;17068;17069;17070;17071;17072;17073;17074;17075;17076;17077;17078;17079;46158;46159;46160;46161;46162;46163;46164;46165;46166;46167;46168;46169;46170;46171;63357;63358;63359;63360;63361;63362;63363;63364;63365;63366;63367;63368;63369;63370;63371;63372;63373</t>
  </si>
  <si>
    <t>6441;6442;6443;6444;9414;9415;9416;11354;11355;11356;11357;11358;11359;11360;11361;11362;11363;11364;11365;11366;11367;30573;30574;30575;30576;30577;30578;30579;30580;41645;41646;41647;41648;41649;41650;41651;41652;41653;41654;41655;41656;41657;41658</t>
  </si>
  <si>
    <t>6441;9414;11363;30577;41653</t>
  </si>
  <si>
    <t>centroid=centroid=454Isotigs_contig_1703;seqs=1;;seqs=1;</t>
  </si>
  <si>
    <t>&gt;centroid=centroid=454Isotigs_contig_1703;seqs=1;;seqs=1;</t>
  </si>
  <si>
    <t>568;1135</t>
  </si>
  <si>
    <t>600;1234</t>
  </si>
  <si>
    <t>10080;10081;10082;10083;10084;10085;10086;10087;10088;10089;10090;20692;20693;20694;20695;20696;20697;20698</t>
  </si>
  <si>
    <t>6630;6631;6632;13895;13896</t>
  </si>
  <si>
    <t>6632;13896</t>
  </si>
  <si>
    <t>centroid=centroid=454Isotigs_contig_171952;seqs=1;;seqs=1;</t>
  </si>
  <si>
    <t>&gt;centroid=centroid=454Isotigs_contig_171952;seqs=1;;seqs=1;</t>
  </si>
  <si>
    <t>32171;32172;32173;32174;32175</t>
  </si>
  <si>
    <t>21243;21244;21245;21246</t>
  </si>
  <si>
    <t>centroid=centroid=454Isotigs_contig_17276;seqs=1;;seqs=1;</t>
  </si>
  <si>
    <t>&gt;centroid=centroid=454Isotigs_contig_17276;seqs=1;;seqs=1;</t>
  </si>
  <si>
    <t>53905;53906;53907;53908;53909;53910;53911</t>
  </si>
  <si>
    <t>36039;36040;36041</t>
  </si>
  <si>
    <t>centroid=centroid=454Isotigs_contig_172966;seqs=1;;seqs=1;</t>
  </si>
  <si>
    <t>&gt;centroid=centroid=454Isotigs_contig_172966;seqs=1;;seqs=1;</t>
  </si>
  <si>
    <t>1227;1516</t>
  </si>
  <si>
    <t>1326;1632</t>
  </si>
  <si>
    <t>21997;27618;27619;27620;27621;27622;27623;27624;27625</t>
  </si>
  <si>
    <t>14615;18154;18155;18156;18157</t>
  </si>
  <si>
    <t>14615;18156</t>
  </si>
  <si>
    <t>centroid=centroid=454Isotigs_contig_17438;seqs=1;;seqs=1;</t>
  </si>
  <si>
    <t>&gt;centroid=centroid=454Isotigs_contig_17438;seqs=1;;seqs=1;</t>
  </si>
  <si>
    <t>15132;15133;15134;15135;15136;15137;15138;15139;15140</t>
  </si>
  <si>
    <t>9993;9994;9995</t>
  </si>
  <si>
    <t>centroid=centroid=454Isotigs_contig_17464;seqs=1;;seqs=1;</t>
  </si>
  <si>
    <t>&gt;centroid=centroid=454Isotigs_contig_17464;seqs=1;;seqs=1;</t>
  </si>
  <si>
    <t>116;373;684;849;850;1199;2065;2663</t>
  </si>
  <si>
    <t>124;393;746;924;925;1298;2227;2952</t>
  </si>
  <si>
    <t>2251;2252;2253;2254;2255;2256;2257;2258;2259;2260;2261;2262;2263;2264;2265;2266;2267;2268;2269;2270;2271;2272;6787;6788;6789;6790;6791;12188;12189;12190;12191;12192;12193;12194;12195;12196;12197;12198;12199;12200;15292;15293;15294;15295;15296;15297;15298;15299;15300;15301;15302;15303;15304;15305;15306;15307;15308;15309;15310;15311;15312;15313;15314;21568;21569;21570;21571;21572;21573;21574;21575;21576;21577;21578;21579;21580;38463;38464;38465;38466;38467;38468;38469;38470;38471;38472;38473;38474;38475;38476;38477;38478;38479;38480;38481;38482;38483;38484;38485;38486;38487;38488;38489;38490;38491;38492;38493;38494;38495;38496;52804;52805;52806;52807;52808;52809;52810;52811;52812;52813;52814;52815;52816;52817;52818;52819;52820;52821;52822;52823;52824;52825;52826;52827;52828;52829</t>
  </si>
  <si>
    <t>1631;1632;1633;1634;1635;1636;1637;1638;1639;1640;1641;1642;1643;1644;4475;7902;7903;7904;7905;7906;7907;7908;7909;7910;7911;7912;7913;10082;10083;10084;10085;10086;10087;10088;10089;10090;10091;10092;10093;10094;10095;10096;10097;10098;10099;10100;10101;10102;14392;14393;14394;14395;14396;14397;14398;14399;14400;25466;25467;25468;25469;25470;25471;25472;25473;25474;25475;25476;25477;25478;25479;25480;25481;25482;25483;25484;35208;35209;35210;35211;35212;35213;35214;35215;35216;35217;35218;35219;35220;35221;35222;35223</t>
  </si>
  <si>
    <t>1644;4475;7909;10099;10100;14400;25471;35221</t>
  </si>
  <si>
    <t>centroid=centroid=454Isotigs_contig_1757;seqs=1;;seqs=2;</t>
  </si>
  <si>
    <t>&gt;centroid=centroid=454Isotigs_contig_1757;seqs=1;;seqs=2;</t>
  </si>
  <si>
    <t>192;393;1331;1332;1381;1433;1500;1539;1545;1886;2151;2184;2319;3052</t>
  </si>
  <si>
    <t>True;True;True;True;True;True;True;True;True;True;True;True;True;True</t>
  </si>
  <si>
    <t>208;413;1439;1440;1490;1543;1616;1657;1665;2029;2346;2347;2398;2399;2594;3360</t>
  </si>
  <si>
    <t>3855;3856;3857;3858;3859;3860;7035;7036;7037;7038;24174;24175;24176;24177;24178;24179;24180;24181;24182;24183;24184;24185;24186;24187;24188;24189;24190;24191;24192;24193;24194;24965;24966;24967;24968;24969;25880;25881;25882;25883;25884;25885;25886;25887;25888;25889;25890;25891;25892;25893;25894;25895;25896;27229;27230;27231;27232;27233;27234;27235;27236;27237;27238;27239;27240;27241;27242;27243;27244;27245;27246;27247;27248;27249;27250;27251;27252;27253;27254;27255;27256;27257;27258;27259;27260;27261;27262;27263;27264;27265;27863;27864;27865;27866;27867;27868;27869;27870;27871;27872;27873;27874;27875;27876;27877;27878;27879;27880;27881;27882;27883;28004;28005;28006;28007;28008;28009;34528;34529;34530;34531;34532;34533;34534;34535;34536;34537;34538;34539;34540;34541;40683;40684;40685;40686;40687;40688;40689;40690;40691;40692;40693;40694;40695;40696;40697;41518;41519;41520;41521;41522;41523;41524;45269;45270;45271;45272;45273;45274;45275;60147;60148;60149;60150;60151;60152;60153;60154;60155;60156;60157;60158;60159;60160;60161;60162;60163;60164;60165;60166;60167;60168;60169</t>
  </si>
  <si>
    <t>2712;2713;2714;4641;16001;16002;16003;16004;16005;16006;16007;16008;16009;16010;16011;16567;17069;17070;17071;17072;17073;17074;17075;17076;17077;17078;17079;17910;17911;17912;17913;17914;17915;17916;17917;17918;17919;17920;17921;17922;17923;17924;17925;17926;17927;17928;17929;17930;17931;17932;18270;18271;18272;18273;18274;18275;18276;18277;18278;18279;18280;18355;18356;18357;18358;22645;22646;22647;22648;22649;22650;26931;26932;26933;26934;26935;26936;26937;27472;27473;27474;30074;30075;30076;30077;30078;30079;39665;39666;39667;39668;39669;39670;39671</t>
  </si>
  <si>
    <t>2713;4641;16004;16006;16567;17078;17915;18278;18358;22648;26931;27473;30077;39669</t>
  </si>
  <si>
    <t>centroid=centroid=454Isotigs_contig_1758;seqs=1;;seqs=2;</t>
  </si>
  <si>
    <t>&gt;centroid=centroid=454Isotigs_contig_1758;seqs=1;;seqs=2;</t>
  </si>
  <si>
    <t>1025;1652;2688;3166</t>
  </si>
  <si>
    <t>1116;1774;2979;3478</t>
  </si>
  <si>
    <t>18768;18769;18770;18771;18772;18773;18774;18775;18776;18777;18778;18779;18780;18781;18782;30080;30081;30082;30083;30084;30085;30086;30087;30088;30089;30090;30091;30092;30093;30094;30095;30096;30097;30098;30099;53319;53320;53321;53322;53323;53324;53325;53326;53327;53328;53329;53330;53331;53332;62242;62243;62244;62245;62246;62247;62248;62249;62250;62251;62252;62253;62254;62255;62256</t>
  </si>
  <si>
    <t>12531;12532;12533;12534;12535;12536;12537;12538;12539;12540;19802;19803;19804;19805;19806;19807;19808;19809;19810;19811;35554;35555;35556;35557;35558;41009;41010;41011;41012;41013;41014;41015;41016</t>
  </si>
  <si>
    <t>12537;19809;35555;41016</t>
  </si>
  <si>
    <t>centroid=centroid=454Isotigs_contig_1764;seqs=1;;seqs=1;</t>
  </si>
  <si>
    <t>&gt;centroid=centroid=454Isotigs_contig_1764;seqs=1;;seqs=1;</t>
  </si>
  <si>
    <t>1095;1432;1844;2691</t>
  </si>
  <si>
    <t>False;True;True;True</t>
  </si>
  <si>
    <t>1190;1542;1972;2982</t>
  </si>
  <si>
    <t>20148;20149;20150;20151;20152;20153;20154;20155;25870;25871;25872;25873;25874;25875;25876;25877;25878;25879;33540;33541;33542;33543;33544;33545;33546;33547;33548;33549;33550;33551;33552;33553;33554;53350;53351;53352;53353;53354;53355;53356;53357;53358;53359</t>
  </si>
  <si>
    <t>13565;13566;13567;13568;13569;13570;17067;17068;22026;22027;22028;22029;22030;22031;22032;22033;35564;35565;35566</t>
  </si>
  <si>
    <t>13566;17068;22026;35564</t>
  </si>
  <si>
    <t>centroid=centroid=454Isotigs_contig_17674;seqs=1;;seqs=1;</t>
  </si>
  <si>
    <t>&gt;centroid=centroid=454Isotigs_contig_17674;seqs=1;;seqs=1;</t>
  </si>
  <si>
    <t>50216;50217;50218;50219</t>
  </si>
  <si>
    <t>33236;33237</t>
  </si>
  <si>
    <t>centroid=centroid=454Isotigs_contig_1768;seqs=1;;seqs=1;</t>
  </si>
  <si>
    <t>&gt;centroid=centroid=454Isotigs_contig_1768;seqs=1;;seqs=1;</t>
  </si>
  <si>
    <t>6;13;459;1230;1485;1958;2615;3190;3191</t>
  </si>
  <si>
    <t>False;True;False;True;True;False;True;False;False</t>
  </si>
  <si>
    <t>6;13;482;483;1330;1600;2107;2902;3503;3504</t>
  </si>
  <si>
    <t>100;101;102;103;104;105;106;107;108;109;110;111;112;113;114;115;116;117;118;119;120;121;122;123;168;169;170;171;172;173;174;175;176;177;8025;8026;8027;8028;8029;8030;8031;8032;8033;8034;8035;8036;8037;8038;8039;8040;8041;8042;8043;8044;8045;8046;8047;8048;8049;8050;8051;8052;8053;8054;8055;8056;8057;8058;8059;8060;8061;8062;8063;8064;8065;8066;8067;8068;8069;8070;8071;8072;8073;8074;8075;8076;8077;8078;8079;8080;8081;22055;26943;26944;26945;26946;26947;26948;26949;26950;26951;26952;26953;26954;26955;26956;36154;36155;36156;36157;36158;36159;36160;36161;36162;36163;36164;36165;51593;51594;51595;51596;51597;51598;51599;51600;51601;51602;51603;51604;51605;51606;51607;62558;62559;62560;62561;62562;62563;62564;62565;62566;62567;62568;62569;62570;62571;62572;62573;62574;62575;62576;62577;62578;62579;62580;62581;62582;62583;62584;62585;62586;62587;62588;62589;62590;62591;62592;62593;62594;62595;62596;62597;62598;62599;62600;62601;62602;62603;62604;62605;62606;62607;62608</t>
  </si>
  <si>
    <t>70;71;72;73;74;75;76;77;78;79;80;81;82;83;84;85;86;113;114;115;116;117;118;5293;5294;5295;5296;5297;5298;5299;5300;5301;5302;5303;5304;5305;5306;5307;5308;5309;5310;5311;5312;5313;5314;5315;5316;5317;5318;5319;5320;5321;5322;5323;5324;5325;5326;5327;5328;5329;14658;17705;17706;17707;17708;17709;17710;17711;17712;17713;17714;23799;23800;34084;34085;34086;34087;34088;34089;34090;34091;34092;34093;34094;34095;34096;41154;41155;41156;41157;41158;41159;41160;41161;41162;41163;41164;41165;41166;41167;41168;41169;41170;41171;41172;41173;41174;41175;41176</t>
  </si>
  <si>
    <t>81;118;5307;14658;17714;23799;34092;41160;41171</t>
  </si>
  <si>
    <t>119;120</t>
  </si>
  <si>
    <t>160;221</t>
  </si>
  <si>
    <t>centroid=centroid=454Isotigs_contig_17713;seqs=1;;seqs=1;</t>
  </si>
  <si>
    <t>&gt;centroid=centroid=454Isotigs_contig_17713;seqs=1;;seqs=1;</t>
  </si>
  <si>
    <t>290;555;3066;3067;3080</t>
  </si>
  <si>
    <t>310;587;3374;3375;3388</t>
  </si>
  <si>
    <t>5531;5532;5533;5534;5535;5536;5537;5538;5539;9904;9905;9906;9907;9908;60353;60354;60355;60356;60357;60358;60359;60360;60361;60362;60363;60364;60365;60572;60573;60574;60575;60576;60577</t>
  </si>
  <si>
    <t>3642;3643;3644;3645;3646;6512;6513;6514;6515;6516;39787;39788;39789;39790;39908</t>
  </si>
  <si>
    <t>3643;6513;39787;39789;39908</t>
  </si>
  <si>
    <t>centroid=centroid=454Isotigs_contig_177469;seqs=1;;seqs=1;</t>
  </si>
  <si>
    <t>&gt;centroid=centroid=454Isotigs_contig_177469;seqs=1;;seqs=1;</t>
  </si>
  <si>
    <t>33426;33427;33428;33429;33430;33431;33432;33433;33434;33435</t>
  </si>
  <si>
    <t>centroid=centroid=454Isotigs_contig_18035;seqs=1;;seqs=1;</t>
  </si>
  <si>
    <t>&gt;centroid=centroid=454Isotigs_contig_18035;seqs=1;;seqs=1;</t>
  </si>
  <si>
    <t>1413;2865</t>
  </si>
  <si>
    <t>1523;3167</t>
  </si>
  <si>
    <t>25509;25510;25511;25512;56882;56883;56884;56885;56886;56887;56888;56889;56890;56891</t>
  </si>
  <si>
    <t>16890;37765;37766;37767</t>
  </si>
  <si>
    <t>16890;37767</t>
  </si>
  <si>
    <t>centroid=centroid=454Isotigs_contig_180559;seqs=1;;seqs=1;</t>
  </si>
  <si>
    <t>&gt;centroid=centroid=454Isotigs_contig_180559;seqs=1;;seqs=1;</t>
  </si>
  <si>
    <t>947;1360;1517;1724;2300</t>
  </si>
  <si>
    <t>1028;1468;1633;1847;2572</t>
  </si>
  <si>
    <t>16997;16998;16999;17000;17001;17002;17003;17004;17005;17006;17007;17008;17009;17010;17011;17012;17013;17014;17015;17016;17017;17018;24612;24613;24614;24615;27626;27627;31638;31639;31640;31641;31642;31643;31644;31645;31646;31647;31648;31649;31650;31651;31652;31653;31654;31655;31656;31657;31658;31659;44803;44804;44805;44806</t>
  </si>
  <si>
    <t>11321;11322;11323;11324;11325;11326;11327;11328;11329;16391;18158;18159;20953;20954;20955;20956;20957;20958;20959;20960;20961;20962;20963;29787;29788;29789</t>
  </si>
  <si>
    <t>11325;16391;18159;20956;29788</t>
  </si>
  <si>
    <t>centroid=centroid=454Isotigs_contig_18121;seqs=1;;seqs=1;</t>
  </si>
  <si>
    <t>&gt;centroid=centroid=454Isotigs_contig_18121;seqs=1;;seqs=1;</t>
  </si>
  <si>
    <t>61500;61501;61502;61503;61504</t>
  </si>
  <si>
    <t>40421;40422</t>
  </si>
  <si>
    <t>centroid=centroid=454Isotigs_contig_18211;seqs=1;;seqs=1;</t>
  </si>
  <si>
    <t>&gt;centroid=centroid=454Isotigs_contig_18211;seqs=1;;seqs=1;</t>
  </si>
  <si>
    <t>2395;2396</t>
  </si>
  <si>
    <t>41454;41455;41456;41457;41458;41459;41460;41461;41462;41463;41464;41465;41466;41467;41468;41469;41470;41471;41472;41473;41474;41475;41476;41477;41478;41479;41480;41481;41482;41483;41484;41485;41486;41487;41488;41489;41490;41491;41492;41493;41494;41495;41496;41497;41498;41499;41500;41501;41502;41503;41504;41505;41506;41507;41508;41509;41510;41511;41512;41513</t>
  </si>
  <si>
    <t>27420;27421;27422;27423;27424;27425;27426;27427;27428;27429;27430;27431;27432;27433;27434;27435;27436;27437;27438;27439;27440;27441;27442;27443;27444;27445;27446;27447;27448;27449;27450;27451;27452;27453;27454;27455;27456;27457;27458;27459;27460;27461;27462;27463;27464;27465;27466;27467;27468;27469;27470</t>
  </si>
  <si>
    <t>centroid=centroid=454Isotigs_contig_18268;seqs=1;;seqs=1;</t>
  </si>
  <si>
    <t>&gt;centroid=centroid=454Isotigs_contig_18268;seqs=1;;seqs=1;</t>
  </si>
  <si>
    <t>394;1046;1669;1851;2303;2669;2853;3049;3060;3096</t>
  </si>
  <si>
    <t>True;True;True;True;True;True;True;True;True;True</t>
  </si>
  <si>
    <t>414;1139;1792;1979;2575;2958;3155;3357;3368;3406</t>
  </si>
  <si>
    <t>7039;7040;7041;7042;7043;7044;7045;19156;19157;19158;19159;19160;30421;30422;30423;30424;30425;30426;30427;30428;30429;30430;30431;30432;30433;30434;30435;30436;30437;30438;30439;30440;30441;33596;33597;33598;33599;33600;33601;33602;33603;33604;33605;33606;44816;44817;44818;44819;44820;52932;52933;52934;52935;52936;52937;52938;52939;52940;52941;52942;52943;52944;52945;52946;52947;52948;52949;52950;52951;52952;52953;52954;56637;56638;56639;56640;56641;56642;60117;60118;60119;60120;60121;60122;60123;60124;60125;60126;60276;60277;60278;60279;60280;60281;60282;60283;60284;60285;60286;60287;60288;60289;60833;60834;60835;60836;60837;60838;60839;60840;60841;60842;60843;60844;60845;60846;60847;60848;60849;60850;60851;60852;60853;60854;60855;60856;60857;60858;60859;60860;60861;60862;60863;60864;60865;60866;60867;60868;60869;60870;60871;60872;60873;60874;60875;60876;60877;60878;60879;60880;60881;60882;60883;60884;60885;60886;60887;60888;60889;60890</t>
  </si>
  <si>
    <t>4642;4643;4644;4645;4646;4647;12750;12751;12752;20071;20072;20073;20074;20075;20076;20077;20078;20079;20080;20081;20082;22051;22052;22053;22054;29794;35293;35294;35295;35296;35297;35298;35299;35300;35301;35302;35303;35304;35305;35306;37639;39651;39652;39653;39654;39655;39656;39657;39733;39734;39735;39736;39737;39738;39739;39740;40060;40061;40062;40063;40064;40065;40066;40067;40068;40069;40070;40071;40072;40073;40074;40075;40076;40077;40078;40079;40080;40081;40082;40083;40084;40085;40086;40087;40088;40089;40090;40091;40092;40093;40094;40095;40096;40097</t>
  </si>
  <si>
    <t>4647;12752;20074;22054;29794;35306;37639;39655;39740;40079</t>
  </si>
  <si>
    <t>122;123;124</t>
  </si>
  <si>
    <t>308;370;423</t>
  </si>
  <si>
    <t>centroid=centroid=454Isotigs_contig_18276;seqs=1;;seqs=1;</t>
  </si>
  <si>
    <t>&gt;centroid=centroid=454Isotigs_contig_18276;seqs=1;;seqs=1;</t>
  </si>
  <si>
    <t>15;2678;2941</t>
  </si>
  <si>
    <t>15;2969;3246</t>
  </si>
  <si>
    <t>183;184;185;186;187;188;189;190;191;53169;53170;53171;53172;53173;58109;58110;58111;58112;58113;58114;58115;58116;58117;58118;58119;58120</t>
  </si>
  <si>
    <t>121;122;123;35452;35453;38505;38506;38507;38508;38509;38510;38511</t>
  </si>
  <si>
    <t>123;35452;38505</t>
  </si>
  <si>
    <t>centroid=centroid=454Isotigs_contig_1837;seqs=1;;seqs=1;</t>
  </si>
  <si>
    <t>&gt;centroid=centroid=454Isotigs_contig_1837;seqs=1;;seqs=1;</t>
  </si>
  <si>
    <t>1287;1288</t>
  </si>
  <si>
    <t>1394;1395</t>
  </si>
  <si>
    <t>23421;23422;23423;23424;23425;23426;23427;23428;23429;23430;23431;23432;23433;23434;23435;23436;23437;23438;23439;23440;23441;23442;23443;23444;23445;23446;23447;23448;23449;23450;23451;23452;23453;23454;23455;23456;23457;23458;23459;23460;23461;23462;23463;23464;23465;23466;23467;23468;23469;23470;23471</t>
  </si>
  <si>
    <t>15641;15642;15643;15644;15645;15646;15647;15648;15649;15650;15651;15652;15653;15654;15655;15656;15657;15658;15659;15660;15661;15662;15663;15664;15665;15666;15667;15668;15669;15670;15671;15672</t>
  </si>
  <si>
    <t>15651;15671</t>
  </si>
  <si>
    <t>centroid=centroid=454Isotigs_contig_1850;seqs=1;;seqs=1;</t>
  </si>
  <si>
    <t>&gt;centroid=centroid=454Isotigs_contig_1850;seqs=1;;seqs=1;</t>
  </si>
  <si>
    <t>3;4;83;471;472;543;1050;1051;1060;1121;1122;1465;1683;2358;2547</t>
  </si>
  <si>
    <t>True;True;True;True;True;True;True;True;True;True;True;True;True;True;True</t>
  </si>
  <si>
    <t>3;4;89;90;496;497;574;1143;1144;1154;1218;1219;1220;1577;1806;2633;2833</t>
  </si>
  <si>
    <t>78;79;80;81;82;83;1705;1706;1707;1708;1709;1710;1711;1712;1713;1714;1715;1716;1717;1718;1719;1720;1721;1722;1723;1724;1725;1726;1727;1728;1729;1730;1731;1732;1733;1734;1735;1736;1737;1738;1739;1740;1741;1742;1743;1744;1745;1746;1747;1748;1749;1750;1751;1752;1753;1754;1755;1756;1757;1758;1759;1760;1761;1762;1763;1764;1765;1766;1767;1768;1769;1770;1771;1772;1773;1774;1775;1776;1777;1778;1779;1780;1781;1782;1783;1784;8315;8316;8317;8318;8319;8320;8321;8322;8323;8324;8325;8326;8327;8328;8329;8330;8331;8332;8333;8334;8335;8336;8337;8338;8339;8340;8341;8342;8343;8344;8345;8346;8347;8348;8349;8350;8351;8352;8353;8354;8355;8356;8357;8358;8359;8360;8361;8362;8363;8364;8365;8366;8367;8368;8369;8370;8371;8372;8373;8374;8375;8376;8377;8378;8379;8380;8381;8382;8383;8384;8385;8386;8387;8388;8389;8390;8391;8392;8393;8394;8395;8396;8397;8398;8399;8400;8401;8402;8403;8404;8405;8406;8407;8408;8409;8410;8411;8412;8413;8414;8415;8416;8417;8418;8419;8420;8421;8422;8423;8424;8425;8426;8427;8428;8429;8430;8431;8432;8433;8434;8435;8436;8437;8438;8439;8440;8441;8442;8443;8444;8445;8446;8447;8448;8449;8450;8451;8452;8453;8454;8455;8456;8457;8458;8459;8460;8461;8462;8463;9727;9728;9729;9730;19200;19201;19202;19203;19204;19205;19206;19207;19208;19209;19210;19211;19212;19213;19214;19215;19216;19217;19218;19219;19220;19221;19222;19223;19224;19225;19226;19227;19228;19229;19230;19231;19232;19233;19234;19235;19236;19237;19238;19239;19240;19241;19242;19243;19244;19245;19246;19247;19248;19249;19250;19251;19252;19253;19254;19255;19256;19257;19258;19259;19260;19261;19262;19263;19264;19265;19266;19267;19268;19269;19270;19271;19272;19273;19274;19275;19276;19277;19278;19279;19280;19281;19575;19576;19577;19578;19579;20519;20520;20521;20522;20523;20524;20525;20526;20527;20528;20529;20530;20531;20532;20533;20534;20535;20536;20537;20538;20539;20540;20541;20542;20543;20544;20545;20546;20547;20548;20549;20550;20551;20552;20553;20554;20555;20556;20557;20558;20559;20560;20561;20562;20563;20564;20565;20566;20567;20568;20569;20570;20571;20572;20573;20574;26467;26468;26469;26470;26471;26472;26473;26474;26475;26476;26477;26478;26479;26480;26481;26482;26483;26484;26485;26486;26487;26488;26489;26490;26491;26492;26493;26494;26495;26496;26497;26498;26499;26500;26501;26502;26503;26504;26505;26506;26507;26508;26509;26510;26511;26512;26513;26514;26515;26516;26517;26518;26519;26520;26521;26522;26523;30693;30694;30695;30696;30697;30698;30699;30700;30701;30702;30703;30704;30705;30706;30707;30708;30709;30710;30711;30712;30713;30714;30715;30716;30717;30718;30719;30720;30721;30722;30723;30724;30725;30726;30727;30728;30729;30730;30731;30732;30733;30734;30735;30736;30737;30738;30739;30740;30741;30742;30743;30744;30745;30746;30747;30748;30749;30750;30751;30752;30753;30754;30755;30756;46093;50277;50278;50279;50280;50281;50282;50283;50284;50285;50286;50287;50288;50289;50290;50291;50292;50293;50294;50295;50296;50297;50298;50299;50300;50301;50302;50303;50304;50305;50306;50307;50308;50309;50310;50311;50312;50313;50314</t>
  </si>
  <si>
    <t>60;61;1251;1252;1253;1254;1255;1256;1257;1258;1259;1260;1261;1262;1263;1264;1265;1266;1267;1268;1269;1270;1271;1272;1273;1274;1275;1276;1277;1278;1279;1280;1281;1282;1283;1284;1285;1286;1287;1288;1289;1290;1291;1292;1293;1294;1295;1296;1297;1298;1299;1300;1301;1302;1303;1304;1305;1306;1307;1308;1309;1310;1311;1312;1313;1314;1315;1316;1317;1318;1319;1320;1321;1322;5504;5505;5506;5507;5508;5509;5510;5511;5512;5513;5514;5515;5516;5517;5518;5519;5520;5521;5522;5523;5524;5525;5526;5527;5528;5529;5530;5531;5532;5533;5534;5535;5536;5537;5538;5539;5540;5541;5542;5543;5544;5545;5546;5547;5548;5549;5550;5551;5552;5553;5554;5555;5556;5557;5558;5559;5560;5561;5562;5563;5564;5565;5566;5567;5568;5569;5570;5571;5572;5573;5574;5575;5576;5577;5578;5579;5580;5581;5582;5583;5584;5585;5586;5587;5588;5589;5590;5591;5592;5593;5594;5595;5596;5597;5598;5599;5600;5601;5602;5603;5604;5605;5606;5607;5608;5609;5610;5611;5612;5613;5614;5615;5616;5617;5618;5619;5620;5621;5622;5623;5624;5625;5626;5627;5628;5629;5630;5631;5632;5633;5634;5635;5636;5637;5638;5639;5640;5641;5642;5643;5644;5645;5646;5647;5648;5649;5650;5651;5652;5653;5654;5655;5656;5657;5658;5659;5660;5661;5662;5663;5664;5665;5666;5667;5668;5669;5670;5671;5672;5673;5674;5675;5676;6420;6421;6422;12770;12771;12772;12773;12774;12775;12776;12777;12778;12779;12780;12781;12782;12783;12784;12785;12786;12787;12788;12789;12790;12791;12792;12793;12794;12795;12796;12797;12798;12799;12800;12801;12802;12803;12804;12805;12806;12807;12808;12809;12810;12811;12812;12813;12814;12815;12816;12817;12818;12819;12820;12821;12822;12823;12824;12825;12826;12827;12828;12829;12830;12831;12832;12833;12834;12835;12836;12837;12838;12839;12840;12841;12842;13097;13098;13099;13783;13784;13785;13786;13787;13788;13789;13790;13791;13792;13793;13794;13795;13796;13797;13798;13799;13800;13801;13802;13803;13804;13805;13806;13807;13808;13809;13810;13811;13812;13813;13814;13815;13816;13817;13818;13819;13820;13821;13822;17415;17416;17417;17418;17419;17420;17421;17422;17423;17424;17425;17426;17427;17428;17429;17430;17431;17432;17433;17434;17435;17436;17437;17438;17439;17440;17441;17442;17443;17444;17445;17446;17447;17448;17449;17450;17451;17452;17453;17454;17455;17456;17457;17458;17459;17460;17461;17462;17463;17464;17465;17466;17467;17468;20228;20229;20230;20231;20232;20233;20234;20235;20236;20237;20238;20239;20240;20241;20242;20243;20244;20245;20246;20247;20248;20249;20250;20251;20252;20253;20254;20255;20256;20257;20258;20259;20260;20261;20262;20263;20264;20265;20266;20267;20268;20269;20270;20271;20272;20273;20274;20275;20276;20277;20278;20279;20280;20281;20282;20283;20284;20285;20286;20287;20288;20289;20290;20291;20292;20293;20294;20295;20296;20297;20298;20299;20300;20301;20302;20303;20304;20305;20306;20307;20308;20309;20310;20311;20312;20313;20314;20315;30545;33272;33273;33274;33275;33276;33277;33278;33279;33280;33281;33282;33283;33284;33285;33286;33287;33288;33289;33290;33291;33292;33293;33294;33295;33296;33297;33298;33299;33300;33301;33302;33303;33304;33305;33306;33307;33308;33309;33310;33311;33312;33313</t>
  </si>
  <si>
    <t>60;61;1300;5623;5640;6421;12780;12839;13099;13811;13821;17462;20299;30545;33299</t>
  </si>
  <si>
    <t>125;126;127;128</t>
  </si>
  <si>
    <t>413;467;509;511</t>
  </si>
  <si>
    <t>centroid=centroid=454Isotigs_contig_1869;seqs=1;;seqs=1;</t>
  </si>
  <si>
    <t>&gt;centroid=centroid=454Isotigs_contig_1869;seqs=1;;seqs=1;</t>
  </si>
  <si>
    <t>93;865;1100;2935</t>
  </si>
  <si>
    <t>100;941;1195;3240</t>
  </si>
  <si>
    <t>1943;1944;1945;1946;1947;1948;1949;1950;1951;1952;1953;1954;1955;1956;1957;1958;1959;1960;1961;1962;1963;1964;1965;1966;1967;1968;1969;15576;15577;20213;20214;20215;20216;20217;20218;20219;20220;20221;20222;20223;20224;20225;20226;20227;20228;20229;20230;57974;57975;57976;57977;57978;57979;57980;57981</t>
  </si>
  <si>
    <t>1437;1438;1439;1440;1441;1442;1443;1444;1445;1446;1447;1448;1449;1450;1451;1452;1453;1454;1455;1456;1457;1458;1459;10263;13617;13618;13619;13620;38415;38416;38417;38418;38419;38420</t>
  </si>
  <si>
    <t>1447;10263;13617;38418</t>
  </si>
  <si>
    <t>centroid=centroid=454Isotigs_contig_188205;seqs=1;;seqs=1;</t>
  </si>
  <si>
    <t>&gt;centroid=centroid=454Isotigs_contig_188205;seqs=1;;seqs=1;</t>
  </si>
  <si>
    <t>46873;46874;46875;46876;46877;46878;46879;46880;46881;46882</t>
  </si>
  <si>
    <t>31072;31073;31074;31075;31076;31077</t>
  </si>
  <si>
    <t>centroid=centroid=454Isotigs_contig_18938;seqs=1;;seqs=1;;centroid=centroid=454Isotigs_contig_447871;seqs=1;;seqs=1;</t>
  </si>
  <si>
    <t>centroid=centroid=454Isotigs_contig_18938;seqs=1;;seqs=1;</t>
  </si>
  <si>
    <t>4;1</t>
  </si>
  <si>
    <t>&gt;centroid=centroid=454Isotigs_contig_18938;seqs=1;;seqs=1;</t>
  </si>
  <si>
    <t>582;173</t>
  </si>
  <si>
    <t>1379;1865;2562;2916</t>
  </si>
  <si>
    <t>1488;2000;2848;3221</t>
  </si>
  <si>
    <t>24944;24945;24946;24947;24948;24949;24950;24951;24952;24953;24954;33942;33943;50635;50636;50637;50638;50639;50640;50641;57750;57751;57752;57753;57754;57755;57756;57757;57758;57759</t>
  </si>
  <si>
    <t>16560;16561;16562;22259;22260;33493;33494;38298;38299;38300;38301</t>
  </si>
  <si>
    <t>16560;22259;33494;38298</t>
  </si>
  <si>
    <t>centroid=centroid=454Isotigs_contig_18953;seqs=1;;seqs=1;</t>
  </si>
  <si>
    <t>&gt;centroid=centroid=454Isotigs_contig_18953;seqs=1;;seqs=1;</t>
  </si>
  <si>
    <t>43989;43990;43991;43992;43993;43994;43995;43996;43997;43998;43999;44000;44001;44002;44003;44004</t>
  </si>
  <si>
    <t>29193;29194;29195;29196</t>
  </si>
  <si>
    <t>centroid=centroid=454Isotigs_contig_19017;seqs=1;;seqs=1;</t>
  </si>
  <si>
    <t>&gt;centroid=centroid=454Isotigs_contig_19017;seqs=1;;seqs=1;</t>
  </si>
  <si>
    <t>2;459;659;2835</t>
  </si>
  <si>
    <t>True;False;True;True</t>
  </si>
  <si>
    <t>2;482;483;711;3137</t>
  </si>
  <si>
    <t>67;68;69;70;71;72;73;74;75;76;77;8025;8026;8027;8028;8029;8030;8031;8032;8033;8034;8035;8036;8037;8038;8039;8040;8041;8042;8043;8044;8045;8046;8047;8048;8049;8050;8051;8052;8053;8054;8055;8056;8057;8058;8059;8060;8061;8062;8063;8064;8065;8066;8067;8068;8069;8070;8071;8072;8073;8074;8075;8076;8077;8078;8079;8080;8081;11683;11684;11685;11686;11687;11688;11689;11690;11691;56379;56380;56381;56382;56383;56384;56385;56386;56387;56388</t>
  </si>
  <si>
    <t>50;51;52;53;54;55;56;57;58;59;5293;5294;5295;5296;5297;5298;5299;5300;5301;5302;5303;5304;5305;5306;5307;5308;5309;5310;5311;5312;5313;5314;5315;5316;5317;5318;5319;5320;5321;5322;5323;5324;5325;5326;5327;5328;5329;7617;7618;7619;7620;37519;37520;37521</t>
  </si>
  <si>
    <t>51;5307;7619;37520</t>
  </si>
  <si>
    <t>centroid=centroid=454Isotigs_contig_191;seqs=1;;seqs=1;</t>
  </si>
  <si>
    <t>&gt;centroid=centroid=454Isotigs_contig_191;seqs=1;;seqs=1;</t>
  </si>
  <si>
    <t>4069;4070;4071;4072;4073;4074;4075;4076;4077;4078</t>
  </si>
  <si>
    <t>2829;2830;2831;2832;2833;2834</t>
  </si>
  <si>
    <t>centroid=centroid=454Isotigs_contig_19219;seqs=1;;seqs=1;</t>
  </si>
  <si>
    <t>&gt;centroid=centroid=454Isotigs_contig_19219;seqs=1;;seqs=1;</t>
  </si>
  <si>
    <t>21663;21664;21665;21666</t>
  </si>
  <si>
    <t>14442;14443;14444;14445</t>
  </si>
  <si>
    <t>centroid=centroid=454Isotigs_contig_1932;seqs=1;;seqs=1;</t>
  </si>
  <si>
    <t>&gt;centroid=centroid=454Isotigs_contig_1932;seqs=1;;seqs=1;</t>
  </si>
  <si>
    <t>32331;32332;32333;32334;32335;32336;32337;32338</t>
  </si>
  <si>
    <t>21298;21299</t>
  </si>
  <si>
    <t>centroid=centroid=454Isotigs_contig_193976;seqs=1;;seqs=1;</t>
  </si>
  <si>
    <t>&gt;centroid=centroid=454Isotigs_contig_193976;seqs=1;;seqs=1;</t>
  </si>
  <si>
    <t>712;1553;2271</t>
  </si>
  <si>
    <t>785;1673;2530</t>
  </si>
  <si>
    <t>13071;13072;13073;13074;13075;13076;28196;28197;28198;44149;44150;44151;44152;44153;44154;44155;44156;44157;44158;44159;44160;44161;44162;44163</t>
  </si>
  <si>
    <t>8735;8736;18509;29350;29351;29352;29353;29354;29355;29356;29357;29358;29359;29360;29361</t>
  </si>
  <si>
    <t>8736;18509;29359</t>
  </si>
  <si>
    <t>131;132</t>
  </si>
  <si>
    <t>125;164</t>
  </si>
  <si>
    <t>centroid=centroid=454Isotigs_contig_194050;seqs=1;;seqs=1;</t>
  </si>
  <si>
    <t>&gt;centroid=centroid=454Isotigs_contig_194050;seqs=1;;seqs=1;</t>
  </si>
  <si>
    <t>356;794</t>
  </si>
  <si>
    <t>376;869</t>
  </si>
  <si>
    <t>6504;6505;6506;14381;14382;14383;14384;14385;14386;14387;14388;14389;14390;14391;14392;14393;14394;14395;14396;14397;14398</t>
  </si>
  <si>
    <t>4315;9502;9503;9504</t>
  </si>
  <si>
    <t>4315;9504</t>
  </si>
  <si>
    <t>133;134</t>
  </si>
  <si>
    <t>198;228</t>
  </si>
  <si>
    <t>centroid=centroid=454Isotigs_contig_19597;seqs=1;;seqs=1;</t>
  </si>
  <si>
    <t>&gt;centroid=centroid=454Isotigs_contig_19597;seqs=1;;seqs=1;</t>
  </si>
  <si>
    <t>1027;1756;1873</t>
  </si>
  <si>
    <t>1118;1880;2011</t>
  </si>
  <si>
    <t>18801;18802;18803;18804;32300;32301;32302;32303;32304;34146;34147;34148;34149;34150</t>
  </si>
  <si>
    <t>12551;12552;21291;22435;22436;22437</t>
  </si>
  <si>
    <t>12551;21291;22435</t>
  </si>
  <si>
    <t>centroid=centroid=454Isotigs_contig_1960;seqs=1;;seqs=1;</t>
  </si>
  <si>
    <t>&gt;centroid=centroid=454Isotigs_contig_1960;seqs=1;;seqs=1;</t>
  </si>
  <si>
    <t>centroid=centroid=454Isotigs_contig_196388;seqs=1;;seqs=1;</t>
  </si>
  <si>
    <t>&gt;centroid=centroid=454Isotigs_contig_196388;seqs=1;;seqs=1;</t>
  </si>
  <si>
    <t>18634;18635;18636;18637;18638;18639;18640;18641;18642;18643;18644;18645;18646;18647;18648;18649;18650;18651;18652;18653;18654;18655;18656;18657;18658;18659;18660;18661;18662;18663;18664;18665;18666;18667;18668;18669;18670;18671;18672;18673;18674;18675;18676;18677</t>
  </si>
  <si>
    <t>12462;12463;12464;12465;12466;12467;12468;12469;12470;12471;12472;12473;12474;12475;12476;12477;12478;12479;12480;12481;12482;12483;12484;12485;12486;12487;12488;12489;12490;12491;12492;12493;12494;12495;12496;12497;12498;12499;12500</t>
  </si>
  <si>
    <t>centroid=centroid=454Isotigs_contig_19784;seqs=1;;seqs=1;</t>
  </si>
  <si>
    <t>&gt;centroid=centroid=454Isotigs_contig_19784;seqs=1;;seqs=1;</t>
  </si>
  <si>
    <t>2578;2921</t>
  </si>
  <si>
    <t>2864;3226</t>
  </si>
  <si>
    <t>51052;51053;51054;51055;51056;51057;51058;51059;51060;51061;57790;57791;57792;57793</t>
  </si>
  <si>
    <t>33763;33764;33765;33766;33767;33768;33769;33770;38320;38321;38322</t>
  </si>
  <si>
    <t>33767;38321</t>
  </si>
  <si>
    <t>centroid=centroid=454Isotigs_contig_198;seqs=3;;seqs=1;</t>
  </si>
  <si>
    <t>&gt;centroid=centroid=454Isotigs_contig_198;seqs=3;;seqs=1;</t>
  </si>
  <si>
    <t>2973;3135</t>
  </si>
  <si>
    <t>3278;3447</t>
  </si>
  <si>
    <t>58606;58607;58608;58609;58610;58611;58612;58613;58614;58615;58616;58617;58618;61505;61506;61507;61508;61509;61510;61511;61512;61513;61514;61515;61516;61517;61518;61519;61520;61521;61522;61523</t>
  </si>
  <si>
    <t>38807;38808;38809;38810;40423;40424;40425;40426;40427;40428;40429</t>
  </si>
  <si>
    <t>38807;40423</t>
  </si>
  <si>
    <t>centroid=centroid=454Isotigs_contig_1986;seqs=1;;seqs=1;</t>
  </si>
  <si>
    <t>&gt;centroid=centroid=454Isotigs_contig_1986;seqs=1;;seqs=1;</t>
  </si>
  <si>
    <t>28983;28984;28985;28986;28987;28988;28989;28990;28991;28992;28993;28994;28995;28996;28997</t>
  </si>
  <si>
    <t>19191;19192;19193;19194</t>
  </si>
  <si>
    <t>centroid=centroid=454Isotigs_contig_19980;seqs=1;;seqs=1;</t>
  </si>
  <si>
    <t>&gt;centroid=centroid=454Isotigs_contig_19980;seqs=1;;seqs=1;</t>
  </si>
  <si>
    <t>22;188;783;1342;1684;1784;2883;3074</t>
  </si>
  <si>
    <t>22;204;858;1450;1807;1908;3186;3382</t>
  </si>
  <si>
    <t>227;228;229;230;231;232;233;3774;3775;3776;3777;3778;3779;3780;3781;3782;3783;3784;3785;3786;3787;3788;3789;3790;3791;3792;3793;3794;3795;3796;14221;14222;14223;14224;14225;14226;14227;14228;14229;14230;14231;14232;14233;14234;14235;14236;14237;14238;24325;24326;24327;24328;24329;24330;24331;24332;24333;24334;24335;24336;24337;24338;24339;24340;24341;30757;30758;30759;30760;30761;30762;30763;30764;30765;30766;30767;30768;30769;32715;32716;57130;57131;57132;57133;57134;57135;57136;57137;57138;57139;57140;57141;57142;57143;57144;57145;57146;57147;57148;57149;57150;60475;60476;60477;60478;60479;60480;60481;60482;60483;60484</t>
  </si>
  <si>
    <t>138;2656;2657;2658;2659;2660;2661;2662;2663;2664;2665;2666;2667;2668;2669;9417;9418;9419;9420;9421;9422;9423;16104;16105;16106;16107;16108;16109;16110;16111;16112;20316;20317;20318;20319;20320;20321;20322;20323;20324;20325;20326;21577;37923;37924;37925;37926;37927;37928;37929;37930;37931;37932;37933;37934;37935;37936;37937;37938;37939;39858;39859;39860;39861;39862;39863;39864</t>
  </si>
  <si>
    <t>138;2659;9417;16106;20320;21577;37936;39858</t>
  </si>
  <si>
    <t>centroid=centroid=454Isotigs_contig_201;seqs=1;;seqs=1;</t>
  </si>
  <si>
    <t>&gt;centroid=centroid=454Isotigs_contig_201;seqs=1;;seqs=1;</t>
  </si>
  <si>
    <t>1749;1914;1915;1925;2295;2342;2496;2522;2664;3206</t>
  </si>
  <si>
    <t>1873;2057;2058;2059;2074;2567;2617;2779;2805;2806;2953;3519</t>
  </si>
  <si>
    <t>32221;32222;32223;32224;34942;34943;34944;34945;34946;34947;34948;34949;34950;34951;34952;34953;34954;34955;34956;34957;34958;34959;34960;34961;34962;34963;34964;34965;34966;34967;34968;34969;34970;34971;34972;34973;34974;34975;34976;34977;34978;34979;34980;34981;34982;34983;34984;34985;34986;34987;34988;34989;34990;34991;34992;34993;34994;34995;34996;34997;34998;34999;35000;35001;35002;35003;35354;35355;35356;35357;35358;35359;35360;35361;35362;35363;35364;35365;35366;35367;35368;35369;35370;35371;35372;35373;35374;35375;35376;35377;35378;35379;35380;35381;35382;44752;44753;44754;44755;44756;44757;44758;44759;44760;44761;44762;44763;44764;44765;44766;44767;44768;44769;45739;45740;45741;45742;45743;45744;45745;45746;45747;45748;45749;45750;45751;45752;45753;45754;49209;49210;49211;49212;49213;49214;49215;49216;49217;49218;49219;49220;49221;49222;49223;49224;49225;49226;49227;49228;49229;49230;49231;49232;49233;49234;49235;49236;49237;49238;49239;49240;49241;49242;49243;49244;49245;49246;49247;49248;49249;49250;49251;49252;49253;49254;49255;49256;49257;49258;49259;49260;49261;49755;49756;49757;49758;49759;49760;49761;49762;49763;49764;49765;49766;49767;49768;49769;49770;49771;49772;49773;49774;49775;49776;52830;52831;52832;52833;52834;52835;52836;52837;52838;52839;52840;52841;52842;52843;52844;52845;52846;52847;52848;52849;52850;52851;52852;52853;52854;52855;52856;52857;52858;52859;52860;52861;52862;52863;52864;52865;52866;52867;52868;52869;52870;52871;52872;52873;52874;52875;52876;52877;52878;52879;52880;52881;52882;52883;52884;52885;52886;52887;62845;62846;62847;62848;62849;62850</t>
  </si>
  <si>
    <t>21259;21260;22859;22860;22861;22862;22863;22864;22865;22866;22867;22868;22869;22870;22871;22872;22873;22874;22875;22876;22877;22878;22879;22880;22881;22882;22883;22884;22885;22886;22887;22888;22889;22890;22891;22892;22893;22894;22895;22896;22897;22898;22899;23165;23166;23167;23168;23169;23170;23171;23172;23173;23174;23175;23176;23177;23178;23179;23180;23181;23182;23183;23184;23185;29773;29774;29775;29776;30344;30345;30346;30347;30348;30349;30350;30351;30352;30353;32704;32705;32706;32707;32708;32709;32710;32711;32712;32713;32714;32715;32716;32717;32718;32719;32720;32721;32722;32723;32724;32725;32726;32727;32728;32729;32730;32731;32732;32733;32734;32735;32991;32992;32993;32994;35224;35225;35226;35227;35228;35229;35230;35231;35232;35233;35234;35235;35236;35237;35238;35239;35240;35241;35242;35243;35244;35245;35246;35247;35248;35249;35250;35251;35252;35253;35254;35255;35256;35257;35258;35259;35260;35261;35262;35263;35264;35265;35266;35267;35268;41322</t>
  </si>
  <si>
    <t>21260;22864;22892;23166;29775;30349;32705;32993;35264;41322</t>
  </si>
  <si>
    <t>138;139;140</t>
  </si>
  <si>
    <t>63;105;273</t>
  </si>
  <si>
    <t>centroid=centroid=454Isotigs_contig_20308;seqs=1;;seqs=1;</t>
  </si>
  <si>
    <t>&gt;centroid=centroid=454Isotigs_contig_20308;seqs=1;;seqs=1;</t>
  </si>
  <si>
    <t>102;123;405;768;1106;1590;1877;1979;2038;2384;2670;2793</t>
  </si>
  <si>
    <t>110;131;425;843;1201;1710;2017;2018;2133;2196;2663;2959;3091</t>
  </si>
  <si>
    <t>2091;2092;2093;2094;2095;2096;2097;2098;2099;2100;2101;2102;2103;2104;2105;2106;2107;2108;2109;2110;2111;2112;2113;2114;2115;2116;2117;2118;2119;2120;2121;2122;2123;2124;2125;2126;2127;2128;2425;2426;2427;2428;2429;2430;2431;2432;2433;2434;2435;2436;2437;2438;2439;2440;2441;2442;2443;7183;7184;7185;7186;7187;7188;7189;7190;7191;7192;7193;7194;7195;7196;7197;7198;7199;7200;7201;7202;7203;7204;7205;7206;13893;13894;13895;13896;13897;13898;13899;13900;13901;13902;13903;13904;13905;13906;13907;13908;13909;13910;13911;13912;13913;13914;13915;13916;13917;13918;13919;13920;13921;20324;20325;20326;20327;20328;20329;20330;20331;20332;20333;20334;20335;28966;34272;34273;34274;34275;34276;34277;34278;34279;34280;34281;34282;34283;34284;34285;34286;34287;34288;34289;34290;34291;34292;34293;34294;34295;34296;34297;36688;36689;36690;36691;36692;36693;36694;36695;36696;36697;36698;36699;36700;36701;36702;36703;36704;36705;36706;36707;36708;36709;36710;36711;36712;36713;36714;36715;36716;36717;36718;36719;36720;36721;36722;36723;36724;36725;36726;36727;36728;36729;36730;36731;36732;36733;36734;37899;37900;37901;37902;37903;37904;37905;37906;37907;37908;37909;37910;37911;37912;37913;37914;37915;46722;46723;46724;52955;52956;52957;52958;52959;52960;52961;52962;52963;52964;52965;52966;55550;55551;55552;55553;55554;55555;55556;55557;55558;55559;55560;55561;55562;55563;55564;55565;55566;55567;55568;55569;55570;55571;55572;55573;55574;55575;55576;55577;55578;55579;55580;55581;55582;55583;55584;55585;55586;55587;55588;55589;55590;55591;55592;55593;55594;55595</t>
  </si>
  <si>
    <t>1542;1543;1544;1545;1546;1547;1548;1549;1550;1551;1552;1553;1554;1555;1556;1557;1558;1559;1560;1561;1562;1563;1564;1727;1728;1729;1730;1731;1732;1733;1734;1735;1736;1737;1738;4746;4747;4748;4749;4750;4751;4752;4753;4754;4755;4756;4757;9199;9200;9201;9202;9203;9204;9205;9206;9207;9208;13678;13679;13680;13681;13682;19180;22509;22510;22511;22512;22513;22514;22515;22516;22517;24108;24109;24110;24111;24112;24113;24114;24115;24116;24117;24118;24119;24120;24121;24122;24123;24124;24125;24126;24127;24128;24129;24130;24131;24132;24133;24134;24135;24136;24137;24138;24139;24140;24141;24142;24143;24144;24145;24146;24972;24973;24974;24975;24976;24977;24978;24979;24980;24981;24982;24983;24984;30992;35307;35308;35309;35310;35311;35312;35313;37053;37054;37055;37056;37057;37058;37059;37060;37061;37062;37063;37064;37065;37066;37067;37068;37069;37070;37071;37072;37073;37074;37075;37076;37077;37078;37079;37080;37081;37082;37083;37084;37085;37086;37087;37088;37089;37090</t>
  </si>
  <si>
    <t>1562;1731;4756;9207;13679;19180;22516;24143;24984;30992;35310;37086</t>
  </si>
  <si>
    <t>centroid=centroid=454Isotigs_contig_20360;seqs=1;;seqs=1;</t>
  </si>
  <si>
    <t>&gt;centroid=centroid=454Isotigs_contig_20360;seqs=1;;seqs=1;</t>
  </si>
  <si>
    <t>432;671;1986;2540;2666;2959;3078</t>
  </si>
  <si>
    <t>453;727;2140;2826;2955;3264;3386</t>
  </si>
  <si>
    <t>7570;7571;7572;7573;7574;7575;7576;7577;7578;7579;7580;7581;7582;7583;7584;7585;7586;7587;7588;7589;11910;11911;11912;11913;11914;11915;11916;11917;11918;11919;11920;11921;11922;11923;11924;11925;11926;11927;36801;36802;36803;36804;36805;36806;36807;36808;36809;36810;36811;36812;50183;50184;50185;50186;50187;50188;52899;52900;52901;52902;52903;52904;52905;52906;52907;52908;52909;52910;52911;52912;52913;52914;52915;52916;52917;52918;52919;52920;52921;58382;58383;58384;58385;58386;58387;58388;58389;60529;60530;60531;60532;60533;60534;60535;60536;60537;60538;60539;60540;60541;60542;60543;60544;60545;60546;60547;60548;60549;60550;60551;60552;60553;60554;60555;60556</t>
  </si>
  <si>
    <t>4987;4988;4989;4990;4991;4992;4993;4994;4995;4996;4997;4998;4999;7739;7740;7741;7742;7743;7744;7745;7746;7747;7748;7749;24187;24188;24189;24190;24191;24192;33214;33215;35276;35277;35278;35279;35280;35281;35282;35283;35284;35285;35286;35287;35288;35289;35290;38689;38690;38691;38692;39882;39883;39884;39885;39886;39887;39888;39889;39890;39891;39892;39893;39894;39895;39896;39897;39898;39899;39900</t>
  </si>
  <si>
    <t>4998;7747;24188;33214;35286;38691;39885</t>
  </si>
  <si>
    <t>centroid=centroid=454Isotigs_contig_20638;seqs=1;;seqs=1;</t>
  </si>
  <si>
    <t>&gt;centroid=centroid=454Isotigs_contig_20638;seqs=1;;seqs=1;</t>
  </si>
  <si>
    <t>441;628;629;1154;1321;1357;1499;2313</t>
  </si>
  <si>
    <t>463;677;678;1253;1429;1465;1615;2585</t>
  </si>
  <si>
    <t>7753;7754;7755;7756;11289;11290;11291;11292;11293;11294;11295;11296;11297;11298;11299;11300;11301;11302;11303;11304;11305;21023;21024;21025;21026;21027;21028;21029;21030;21031;21032;21033;21034;21035;21036;21037;21038;21039;21040;21041;21042;21043;21044;21045;21046;21047;23998;23999;24000;24001;24002;24003;24004;24005;24006;24007;24008;24566;24567;24568;24569;24570;24571;24572;24573;24574;24575;24576;24577;24578;24579;24580;24581;24582;24583;24584;24585;27211;27212;27213;27214;27215;27216;27217;27218;27219;27220;27221;27222;27223;27224;27225;27226;27227;27228;44997;44998;44999</t>
  </si>
  <si>
    <t>5107;5108;7446;7447;7448;7449;7450;7451;7452;7453;14068;14069;14070;14071;14072;14073;14074;14075;14076;14077;14078;14079;14080;14081;14082;14083;15877;15878;15879;15880;15881;15882;16370;16371;16372;16373;16374;16375;16376;16377;16378;16379;16380;17896;17897;17898;17899;17900;17901;17902;17903;17904;17905;17906;17907;17908;17909;29891;29892</t>
  </si>
  <si>
    <t>5108;7446;7451;14080;15881;16379;17900;29891</t>
  </si>
  <si>
    <t>143;144</t>
  </si>
  <si>
    <t>195;258</t>
  </si>
  <si>
    <t>centroid=centroid=454Isotigs_contig_2065;seqs=2;;seqs=1;</t>
  </si>
  <si>
    <t>&gt;centroid=centroid=454Isotigs_contig_2065;seqs=2;;seqs=1;</t>
  </si>
  <si>
    <t>1643;2144</t>
  </si>
  <si>
    <t>1765;2337</t>
  </si>
  <si>
    <t>29913;29914;29915;29916;29917;29918;29919;29920;29921;29922;29923;29924;29925;29926;29927;29928;29929;29930;29931;29932;29933;29934;29935;29936;29937;29938;29939;29940;29941;29942;40533;40534;40535;40536;40537;40538;40539;40540;40541;40542;40543;40544;40545;40546;40547;40548;40549;40550</t>
  </si>
  <si>
    <t>19723;19724;19725;19726;19727;19728;19729;19730;19731;26790;26791;26792;26793;26794;26795</t>
  </si>
  <si>
    <t>19724;26792</t>
  </si>
  <si>
    <t>centroid=centroid=454Isotigs_contig_207220;seqs=1;;seqs=1;</t>
  </si>
  <si>
    <t>&gt;centroid=centroid=454Isotigs_contig_207220;seqs=1;;seqs=1;</t>
  </si>
  <si>
    <t>575;856</t>
  </si>
  <si>
    <t>609;931</t>
  </si>
  <si>
    <t>10247;10248;10249;10250;10251;10252;10253;10254;10255;10256;10257;10258;10259;10260;10261;10262;10263;10264;10265;10266;10267;10268;10269;15424;15425;15426;15427;15428;15429;15430;15431;15432;15433;15434;15435;15436;15437;15438;15439;15440;15441;15442;15443;15444;15445</t>
  </si>
  <si>
    <t>6725;6726;6727;6728;6729;6730;6731;6732;6733;6734;6735;6736;10187;10188;10189;10190;10191;10192;10193;10194;10195;10196;10197;10198</t>
  </si>
  <si>
    <t>6725;10188</t>
  </si>
  <si>
    <t>centroid=centroid=454Isotigs_contig_208250;seqs=1;;seqs=1;</t>
  </si>
  <si>
    <t>&gt;centroid=centroid=454Isotigs_contig_208250;seqs=1;;seqs=1;</t>
  </si>
  <si>
    <t>1074;1692</t>
  </si>
  <si>
    <t>1169;1815</t>
  </si>
  <si>
    <t>19718;19719;19720;19721;19722;19723;19724;19725;19726;19727;19728;19729;19730;19731;19732;19733;19734;19735;19736;19737;19738;19739;19740;19741;19742;19743;19744;19745;30880;30881;30882;30883;30884;30885;30886;30887;30888;30889;30890;30891;30892;30893;30894</t>
  </si>
  <si>
    <t>13178;13179;13180;13181;13182;13183;13184;13185;13186;13187;13188;13189;13190;13191;13192;13193;20403;20404;20405</t>
  </si>
  <si>
    <t>13191;20403</t>
  </si>
  <si>
    <t>centroid=centroid=454Isotigs_contig_21046;seqs=1;;seqs=1;</t>
  </si>
  <si>
    <t>&gt;centroid=centroid=454Isotigs_contig_21046;seqs=1;;seqs=1;</t>
  </si>
  <si>
    <t>846;1367;2552</t>
  </si>
  <si>
    <t>921;1475;2838</t>
  </si>
  <si>
    <t>15272;15273;15274;15275;15276;15277;15278;15279;15280;15281;15282;24714;50381;50382;50383;50384;50385;50386;50387;50388;50389;50390;50391</t>
  </si>
  <si>
    <t>10069;10070;10071;10072;10073;10074;10075;10076;10077;16435;33348;33349;33350</t>
  </si>
  <si>
    <t>10075;16435;33350</t>
  </si>
  <si>
    <t>centroid=centroid=454Isotigs_contig_2108;seqs=1;;seqs=1;</t>
  </si>
  <si>
    <t>&gt;centroid=centroid=454Isotigs_contig_2108;seqs=1;;seqs=1;</t>
  </si>
  <si>
    <t>253;298;1313;1366;1371;1719;2099;2250</t>
  </si>
  <si>
    <t>270;318;1421;1474;1479;1480;1842;2268;2498;2499</t>
  </si>
  <si>
    <t>4782;4783;4784;4785;4786;4787;4788;4789;4790;4791;4792;4793;4794;4795;4796;4797;4798;4799;4800;4801;4802;4803;4804;4805;4806;4807;4808;5634;5635;5636;5637;5638;5639;5640;5641;5642;5643;5644;5645;5646;5647;5648;5649;5650;5651;5652;5653;5654;5655;5656;5657;5658;5659;5660;5661;5662;5663;5664;5665;5666;5667;5668;5669;5670;5671;5672;5673;5674;5675;5676;5677;5678;5679;5680;5681;5682;5683;5684;5685;23821;23822;23823;23824;23825;23826;23827;23828;23829;23830;23831;23832;23833;23834;23835;23836;23837;23838;23839;23840;23841;23842;23843;23844;23845;23846;23847;23848;23849;23850;23851;23852;23853;23854;23855;23856;24672;24673;24674;24675;24676;24677;24678;24679;24680;24681;24682;24683;24684;24685;24686;24687;24688;24689;24690;24691;24692;24693;24694;24695;24696;24697;24698;24699;24700;24701;24702;24703;24704;24705;24706;24707;24708;24709;24710;24711;24712;24713;24750;24751;24752;24753;24754;24755;24756;24757;24758;24759;24760;24761;24762;24763;24764;24765;24766;24767;24768;24769;24770;24771;24772;24773;24774;24775;24776;24777;24778;24779;24780;24781;24782;24783;24784;24785;24786;24787;24788;24789;24790;24791;24792;24793;24794;24795;24796;24797;24798;24799;24800;24801;24802;24803;31559;31560;31561;31562;31563;31564;31565;31566;31567;31568;31569;31570;31571;31572;31573;39291;39292;39293;39294;39295;39296;39297;43530;43531;43532;43533;43534;43535;43536;43537;43538;43539;43540;43541;43542;43543;43544;43545;43546;43547;43548;43549;43550;43551;43552;43553;43554;43555;43556;43557;43558;43559;43560;43561;43562;43563;43564;43565;43566;43567;43568;43569;43570;43571;43572;43573;43574;43575;43576;43577;43578;43579;43580;43581;43582;43583;43584;43585;43586;43587;43588;43589;43590;43591;43592;43593;43594;43595;43596;43597;43598;43599;43600;43601;43602;43603;43604;43605;43606;43607;43608;43609;43610;43611;43612;43613</t>
  </si>
  <si>
    <t>3240;3241;3242;3243;3244;3245;3246;3247;3248;3249;3250;3251;3252;3253;3254;3255;3256;3699;3700;3701;3702;3703;3704;3705;3706;3707;3708;3709;3710;3711;3712;3713;3714;3715;3716;3717;3718;3719;3720;3721;3722;3723;3724;3725;3726;3727;3728;3729;3730;3731;3732;3733;3734;3735;3736;3737;15806;15807;15808;15809;15810;15811;15812;15813;15814;15815;15816;16415;16416;16417;16418;16419;16420;16421;16422;16423;16424;16425;16426;16427;16428;16429;16430;16431;16432;16433;16434;16443;16444;16445;16446;16447;16448;16449;16450;16451;16452;16453;16454;16455;16456;16457;16458;16459;16460;16461;16462;16463;16464;16465;16466;16467;16468;16469;16470;16471;16472;16473;16474;16475;16476;16477;20922;20923;20924;20925;20926;25965;25966;25967;25968;25969;28876;28877;28878;28879;28880;28881;28882;28883;28884;28885;28886;28887;28888;28889;28890;28891;28892;28893;28894;28895;28896;28897;28898;28899;28900;28901;28902;28903;28904;28905;28906;28907;28908;28909;28910;28911;28912;28913;28914;28915;28916;28917;28918;28919;28920;28921;28922;28923;28924;28925;28926;28927;28928;28929;28930;28931;28932;28933;28934;28935;28936;28937;28938;28939;28940;28941;28942;28943</t>
  </si>
  <si>
    <t>3254;3709;15816;16415;16458;20926;25965;28884</t>
  </si>
  <si>
    <t>centroid=centroid=454Isotigs_contig_21112;seqs=1;;seqs=1;</t>
  </si>
  <si>
    <t>&gt;centroid=centroid=454Isotigs_contig_21112;seqs=1;;seqs=1;</t>
  </si>
  <si>
    <t>68;183;327;433;985;1668;1910;2468</t>
  </si>
  <si>
    <t>72;197;347;454;455;1069;1070;1791;2053;2750</t>
  </si>
  <si>
    <t>1321;1322;1323;1324;1325;1326;1327;1328;1329;1330;1331;1332;1333;1334;1335;1336;1337;1338;1339;1340;1341;1342;1343;1344;1345;1346;1347;1348;1349;3491;3492;3493;3494;3495;3496;3497;3498;3499;3500;3501;3502;3503;3504;3505;3506;3507;3508;3509;3510;3511;3512;3513;6118;6119;6120;6121;6122;6123;6124;6125;6126;6127;6128;6129;6130;6131;6132;6133;6134;6135;6136;6137;6138;6139;6140;6141;7590;7591;7592;7593;7594;7595;7596;7597;7598;7599;7600;7601;7602;7603;7604;7605;7606;7607;7608;7609;7610;7611;7612;7613;7614;7615;7616;7617;7618;7619;7620;7621;7622;7623;7624;7625;7626;7627;7628;7629;7630;7631;7632;7633;7634;7635;7636;7637;7638;7639;7640;7641;7642;7643;7644;7645;7646;7647;7648;7649;7650;7651;7652;7653;7654;17804;17805;17806;17807;17808;17809;17810;17811;17812;17813;17814;17815;17816;17817;17818;17819;17820;17821;17822;17823;17824;17825;17826;17827;17828;17829;17830;17831;17832;17833;17834;17835;17836;17837;17838;17839;17840;17841;17842;17843;17844;17845;17846;17847;17848;17849;17850;17851;17852;17853;17854;17855;17856;17857;17858;17859;17860;17861;17862;17863;17864;17865;17866;17867;17868;17869;17870;17871;17872;17873;17874;17875;17876;17877;17878;17879;17880;17881;17882;17883;17884;17885;17886;17887;17888;17889;17890;17891;17892;17893;30386;30387;30388;30389;30390;30391;30392;30393;30394;30395;30396;30397;30398;30399;30400;30401;30402;30403;30404;30405;30406;30407;30408;30409;30410;30411;30412;30413;30414;30415;30416;30417;30418;30419;30420;34827;34828;34829;34830;34831;34832;34833;34834;34835;34836;34837;34838;34839;34840;34841;34842;34843;34844;34845;34846;34847;34848;34849;34850;34851;34852;34853;34854;34855;34856;34857;34858;34859;34860;34861;34862;34863;34864;34865;34866;34867;34868;34869;34870;34871;34872;34873;34874;34875;34876;34877;34878;34879;34880;34881;34882;34883;34884;34885;34886;34887;34888;34889;34890;34891;34892;34893;34894;48445;48446;48447</t>
  </si>
  <si>
    <t>907;908;909;910;911;912;913;914;2476;2477;2478;2479;2480;2481;4015;4016;4017;4018;4019;4020;4021;4022;4023;4024;4025;4026;4027;4028;4029;4030;4031;4032;4033;4034;4035;4036;4037;4038;4039;4040;4041;4042;4043;4044;4045;5000;5001;5002;5003;5004;5005;5006;5007;5008;5009;5010;5011;5012;5013;5014;5015;5016;5017;5018;5019;5020;5021;5022;5023;5024;5025;5026;5027;5028;5029;5030;5031;5032;5033;5034;5035;5036;5037;5038;5039;5040;5041;5042;5043;5044;5045;5046;5047;5048;5049;5050;5051;5052;5053;5054;11817;11818;11819;11820;11821;11822;11823;11824;11825;11826;11827;11828;11829;11830;11831;11832;11833;11834;11835;11836;11837;11838;11839;11840;11841;11842;11843;11844;11845;11846;11847;11848;11849;11850;11851;11852;11853;11854;11855;11856;11857;11858;11859;11860;11861;11862;11863;11864;11865;11866;11867;11868;11869;11870;11871;11872;11873;11874;11875;11876;11877;11878;11879;11880;11881;11882;11883;11884;11885;11886;11887;11888;11889;11890;11891;11892;11893;11894;11895;11896;11897;11898;11899;11900;11901;11902;11903;11904;11905;11906;11907;11908;11909;11910;11911;11912;11913;11914;11915;11916;11917;11918;11919;20036;20037;20038;20039;20040;20041;20042;20043;20044;20045;20046;20047;20048;20049;20050;20051;20052;20053;20054;20055;20056;20057;20058;20059;20060;20061;20062;20063;20064;20065;20066;20067;20068;20069;20070;22759;22760;22761;22762;22763;22764;22765;22766;22767;22768;22769;22770;22771;22772;22773;22774;22775;22776;22777;22778;22779;22780;22781;22782;22783;22784;22785;22786;22787;22788;22789;22790;22791;22792;22793;22794;22795;22796;22797;22798;22799;22800;22801;22802;22803;22804;22805;22806;22807;22808;22809;22810;22811;22812;22813;22814;22815;22816;22817;22818;22819;22820;22821;22822;22823;22824;22825;31991;31992</t>
  </si>
  <si>
    <t>912;2476;4038;5045;11898;20051;22816;31991</t>
  </si>
  <si>
    <t>147;148</t>
  </si>
  <si>
    <t>13;159</t>
  </si>
  <si>
    <t>centroid=centroid=454Isotigs_contig_211922;seqs=1;;seqs=1;</t>
  </si>
  <si>
    <t>&gt;centroid=centroid=454Isotigs_contig_211922;seqs=1;;seqs=1;</t>
  </si>
  <si>
    <t>54941;54942;54943;54944;54945;54946;54947;54948;54949;54950;54951;54952;54953;54954;54955;54956;54957;54958;54959;54960;54961;54962;54963;54964;54965;54966;54967;54968;54969;54970;54971;54972;54973</t>
  </si>
  <si>
    <t>36670;36671;36672;36673;36674;36675;36676;36677;36678;36679;36680;36681;36682;36683;36684</t>
  </si>
  <si>
    <t>centroid=centroid=454Isotigs_contig_2120;seqs=1;;seqs=1;</t>
  </si>
  <si>
    <t>&gt;centroid=centroid=454Isotigs_contig_2120;seqs=1;;seqs=1;</t>
  </si>
  <si>
    <t>55734;55735;55736;55737;55738;55739</t>
  </si>
  <si>
    <t>37171;37172</t>
  </si>
  <si>
    <t>centroid=centroid=454Isotigs_contig_213707;seqs=1;;seqs=1;</t>
  </si>
  <si>
    <t>&gt;centroid=centroid=454Isotigs_contig_213707;seqs=1;;seqs=1;</t>
  </si>
  <si>
    <t>2617;3054</t>
  </si>
  <si>
    <t>2904;3362</t>
  </si>
  <si>
    <t>51665;51666;51667;51668;51669;51670;51671;51672;51673;51674;51675;51676;51677;60172;60173;60174;60175;60176;60177;60178;60179;60180;60181;60182;60183;60184;60185;60186;60187;60188;60189;60190</t>
  </si>
  <si>
    <t>34171;34172;34173;34174;34175;34176;34177;39675;39676;39677;39678;39679;39680</t>
  </si>
  <si>
    <t>34172;39680</t>
  </si>
  <si>
    <t>centroid=centroid=454Isotigs_contig_21551;seqs=1;;seqs=1;</t>
  </si>
  <si>
    <t>&gt;centroid=centroid=454Isotigs_contig_21551;seqs=1;;seqs=1;</t>
  </si>
  <si>
    <t>1387;2023</t>
  </si>
  <si>
    <t>1496;2181</t>
  </si>
  <si>
    <t>25108;25109;25110;25111;37747;37748;37749;37750;37751;37752;37753;37754;37755;37756;37757;37758;37759;37760</t>
  </si>
  <si>
    <t>16651;16652;24895;24896;24897</t>
  </si>
  <si>
    <t>16652;24896</t>
  </si>
  <si>
    <t>centroid=centroid=454Isotigs_contig_216525;seqs=1;;seqs=1;</t>
  </si>
  <si>
    <t>&gt;centroid=centroid=454Isotigs_contig_216525;seqs=1;;seqs=1;</t>
  </si>
  <si>
    <t>1267;2453</t>
  </si>
  <si>
    <t>1369;2735</t>
  </si>
  <si>
    <t>22901;22902;22903;22904;22905;48045;48046;48047;48048;48049;48050</t>
  </si>
  <si>
    <t>15285;15286;31724;31725;31726;31727</t>
  </si>
  <si>
    <t>15286;31725</t>
  </si>
  <si>
    <t>centroid=centroid=454Isotigs_contig_216988;seqs=1;;seqs=1;</t>
  </si>
  <si>
    <t>&gt;centroid=centroid=454Isotigs_contig_216988;seqs=1;;seqs=1;</t>
  </si>
  <si>
    <t>45;59;744;1177;1358;1752;3242</t>
  </si>
  <si>
    <t>49;63;819;1276;1466;1876;3557</t>
  </si>
  <si>
    <t>924;925;926;927;928;929;930;931;932;933;934;935;936;937;938;939;940;941;942;943;1224;1225;13631;13632;13633;13634;13635;13636;13637;21300;21301;21302;21303;21304;21305;21306;21307;21308;21309;24586;24587;24588;24589;24590;24591;24592;24593;24594;24595;24596;24597;24598;24599;24600;24601;24602;24603;24604;24605;24606;24607;24608;32241;32242;32243;32244;32245;32246;32247;32248;32249;32250;32251;32252;32253;63483;63484;63485;63486;63487;63488;63489;63490;63491;63492</t>
  </si>
  <si>
    <t>649;650;651;652;653;654;655;656;657;841;842;9048;9049;14227;14228;16381;16382;16383;16384;16385;16386;16387;16388;16389;21264;21265;21266;21267;21268;21269;21270;21271;21272;41718;41719;41720;41721</t>
  </si>
  <si>
    <t>649;842;9048;14227;16386;21272;41721</t>
  </si>
  <si>
    <t>centroid=centroid=454Isotigs_contig_2171;seqs=1;;seqs=1;</t>
  </si>
  <si>
    <t>&gt;centroid=centroid=454Isotigs_contig_2171;seqs=1;;seqs=1;</t>
  </si>
  <si>
    <t>19611;19612;19613;19614;19615;19616;19617</t>
  </si>
  <si>
    <t>13114;13115</t>
  </si>
  <si>
    <t>centroid=centroid=454Isotigs_contig_21740;seqs=1;;seqs=1;</t>
  </si>
  <si>
    <t>&gt;centroid=centroid=454Isotigs_contig_21740;seqs=1;;seqs=1;</t>
  </si>
  <si>
    <t>20769;20770;20771;20772;20773</t>
  </si>
  <si>
    <t>13929;13930</t>
  </si>
  <si>
    <t>centroid=centroid=454Isotigs_contig_2177;seqs=1;;seqs=1;</t>
  </si>
  <si>
    <t>&gt;centroid=centroid=454Isotigs_contig_2177;seqs=1;;seqs=1;</t>
  </si>
  <si>
    <t>261;600;1165;1532;2656</t>
  </si>
  <si>
    <t>279;644;1264;1649;2944</t>
  </si>
  <si>
    <t>5019;5020;5021;5022;5023;5024;5025;5026;5027;5028;5029;5030;5031;10858;10859;10860;10861;10862;10863;21133;21134;21135;21136;21137;21138;21139;21140;21141;21142;21143;27773;27774;27775;27776;27777;52673;52674;52675;52676;52677;52678;52679;52680;52681;52682;52683</t>
  </si>
  <si>
    <t>3398;3399;3400;3401;3402;3403;3404;3405;7140;7141;14116;14117;14118;14119;14120;14121;18235;35121;35122;35123</t>
  </si>
  <si>
    <t>3399;7141;14118;18235;35121</t>
  </si>
  <si>
    <t>centroid=centroid=454Isotigs_contig_21999;seqs=1;;seqs=1;</t>
  </si>
  <si>
    <t>&gt;centroid=centroid=454Isotigs_contig_21999;seqs=1;;seqs=1;</t>
  </si>
  <si>
    <t>54;260;801;2498;2791;3018;3027;3064;3068</t>
  </si>
  <si>
    <t>58;278;876;2781;3089;3326;3335;3372;3376</t>
  </si>
  <si>
    <t>1165;1166;1167;1168;1169;1170;1171;1172;1173;1174;1175;1176;1177;1178;5003;5004;5005;5006;5007;5008;5009;5010;5011;5012;5013;5014;5015;5016;5017;5018;14448;14449;14450;14451;14452;14453;49288;49289;49290;49291;55488;55489;55490;55491;55492;55493;55494;59463;59464;59465;59466;59467;59468;59469;59470;59471;59472;59473;59474;59590;59591;59592;59593;59594;59595;59596;59597;59598;59599;59600;59601;59602;59603;59604;59605;60333;60334;60335;60336;60337;60338;60339;60340;60341;60342;60343;60344;60345;60366;60367;60368;60369;60370;60371;60372;60373;60374;60375;60376;60377;60378;60379</t>
  </si>
  <si>
    <t>821;822;823;824;825;826;827;828;3387;3388;3389;3390;3391;3392;3393;3394;3395;3396;3397;9531;9532;32749;37021;37022;39259;39260;39261;39324;39325;39326;39327;39328;39329;39330;39779;39780;39781;39782;39783;39784;39791</t>
  </si>
  <si>
    <t>822;3396;9532;32749;37022;39260;39325;39780;39791</t>
  </si>
  <si>
    <t>centroid=centroid=454Isotigs_contig_22033;seqs=1;;seqs=1;</t>
  </si>
  <si>
    <t>&gt;centroid=centroid=454Isotigs_contig_22033;seqs=1;;seqs=1;</t>
  </si>
  <si>
    <t>268;547;800;836;1356;1490;1985;2502;2824;2839;3084</t>
  </si>
  <si>
    <t>True;True;True;True;True;True;True;True;True;True;True</t>
  </si>
  <si>
    <t>286;578;875;911;1464;1606;2139;2785;3124;3141;3394</t>
  </si>
  <si>
    <t>5138;5139;5140;5141;5142;5143;5144;5145;5146;5147;5148;5149;5150;9758;9759;9760;9761;9762;9763;9764;9765;9766;9767;9768;9769;14446;14447;15101;15102;15103;15104;15105;15106;15107;15108;15109;15110;15111;15112;15113;15114;15115;15116;15117;15118;15119;15120;15121;15122;15123;15124;15125;15126;15127;15128;15129;15130;15131;24556;24557;24558;24559;24560;24561;24562;24563;24564;24565;27057;27058;27059;27060;27061;27062;27063;27064;27065;27066;27067;27068;36791;36792;36793;36794;36795;36796;36797;36798;36799;36800;49353;49354;49355;49356;49357;49358;49359;49360;49361;49362;49363;49364;49365;56129;56130;56131;56132;56133;56462;56463;56464;56465;56466;56467;56468;56469;56470;56471;56472;56473;56474;56475;56476;56477;56478;60708;60709;60710;60711;60712;60713</t>
  </si>
  <si>
    <t>3465;3466;3467;3468;3469;3470;3471;3472;6436;6437;6438;6439;6440;9530;9978;9979;9980;9981;9982;9983;9984;9985;9986;9987;9988;9989;9990;9991;9992;16368;16369;17770;17771;17772;17773;17774;17775;24179;24180;24181;24182;24183;24184;24185;24186;32786;32787;32788;32789;37364;37365;37366;37562;37563;37564;37565;37566;40007;40008</t>
  </si>
  <si>
    <t>3471;6439;9530;9991;16369;17775;24183;32786;37365;37562;40008</t>
  </si>
  <si>
    <t>152;153;154</t>
  </si>
  <si>
    <t>166;609;861</t>
  </si>
  <si>
    <t>centroid=centroid=454Isotigs_contig_22065;seqs=1;;seqs=1;</t>
  </si>
  <si>
    <t>&gt;centroid=centroid=454Isotigs_contig_22065;seqs=1;;seqs=1;</t>
  </si>
  <si>
    <t>245;1573</t>
  </si>
  <si>
    <t>261;1693</t>
  </si>
  <si>
    <t>4602;4603;4604;4605;4606;4607;4608;4609;4610;28528;28529;28530;28531;28532;28533;28534;28535;28536;28537</t>
  </si>
  <si>
    <t>3143;3144;18725;18726</t>
  </si>
  <si>
    <t>3143;18726</t>
  </si>
  <si>
    <t>centroid=centroid=454Isotigs_contig_221;seqs=1;;seqs=1;</t>
  </si>
  <si>
    <t>&gt;centroid=centroid=454Isotigs_contig_221;seqs=1;;seqs=1;</t>
  </si>
  <si>
    <t>99;195;463;584;878;996;1024;1364;2276;2448;2758;2799;3062;3223</t>
  </si>
  <si>
    <t>True;True;True;True;True;True;False;True;True;True;True;True;True;True</t>
  </si>
  <si>
    <t>107;211;487;621;954;1084;1115;1472;2540;2730;3050;3097;3370;3538</t>
  </si>
  <si>
    <t>2065;2066;2067;2068;2069;2070;2071;2072;2073;2074;2075;2076;2077;3873;3874;3875;3876;3877;3878;3879;3880;3881;3882;3883;3884;3885;3886;3887;3888;3889;3890;3891;3892;3893;3894;3895;3896;3897;3898;3899;3900;3901;3902;3903;3904;3905;3906;3907;3908;3909;3910;8132;8133;8134;8135;8136;8137;8138;8139;10507;10508;10509;10510;10511;10512;10513;10514;10515;15726;15727;15728;15729;15730;15731;15732;15733;15734;15735;15736;15737;15738;15739;15740;15741;15742;15743;15744;15745;15746;15747;18226;18227;18228;18229;18230;18231;18232;18233;18234;18235;18236;18237;18238;18239;18240;18752;18753;18754;18755;18756;18757;18758;18759;18760;18761;18762;18763;18764;18765;18766;18767;24654;24655;24656;24657;24658;24659;24660;24661;24662;24663;44374;44375;44376;44377;44378;47971;47972;47973;47974;47975;47976;47977;47978;47979;47980;47981;47982;47983;47984;47985;47986;47987;47988;54568;54569;54570;54571;54572;54573;54574;54575;54576;54577;54578;54579;54580;55692;55693;55694;55695;55696;55697;55698;55699;55700;55701;55702;55703;55704;55705;55706;55707;55708;55709;55710;55711;55712;55713;55714;55715;55716;55717;55718;55719;60320;60321;63221;63222;63223;63224</t>
  </si>
  <si>
    <t>1531;1532;1533;1534;2719;2720;2721;2722;2723;2724;2725;2726;2727;2728;2729;2730;2731;2732;2733;2734;2735;2736;2737;2738;2739;2740;5359;5360;5361;5362;5363;5364;5365;6927;6928;6929;6930;6931;6932;6933;10348;10349;10350;10351;10352;10353;10354;10355;10356;10357;12171;12172;12173;12174;12175;12176;12529;12530;16406;16407;16408;16409;16410;16411;16412;29541;29542;29543;29544;29545;29546;29547;29548;31685;31686;31687;31688;36446;36447;36448;37155;37156;37157;37158;37159;37160;37161;37162;37163;37164;37165;37166;37167;39771;39772;41581</t>
  </si>
  <si>
    <t>1532;2727;5362;6931;10352;12171;12530;16411;29545;31688;36448;37156;39772;41581</t>
  </si>
  <si>
    <t>centroid=centroid=454Isotigs_contig_317403;seqs=1;;seqs=1;;centroid=centroid=454Isotigs_contig_22210;seqs=1;;seqs=2;</t>
  </si>
  <si>
    <t>&gt;centroid=centroid=454Isotigs_contig_317403;seqs=1;;seqs=1;;&gt;centroid=centroid=454Isotigs_contig_22210;seqs=1;;seqs=2;</t>
  </si>
  <si>
    <t>292;471</t>
  </si>
  <si>
    <t>17367;17368</t>
  </si>
  <si>
    <t>11531;11532</t>
  </si>
  <si>
    <t>centroid=centroid=454Isotigs_contig_22472;seqs=1;;seqs=1;</t>
  </si>
  <si>
    <t>&gt;centroid=centroid=454Isotigs_contig_22472;seqs=1;;seqs=1;</t>
  </si>
  <si>
    <t>706;745;1098;1241;1301;1411;1813;2774</t>
  </si>
  <si>
    <t>779;820;1193;1341;1408;1521;1937;3069</t>
  </si>
  <si>
    <t>12988;12989;12990;12991;12992;12993;12994;12995;12996;12997;12998;12999;13000;13638;13639;13640;13641;20208;22250;22251;22252;23609;23610;23611;23612;25505;33102;33103;33104;33105;33106;33107;33108;33109;33110;33111;33112;33113;54999;55000;55001;55002;55003;55004;55005;55006;55007;55008;55009;55010;55011;55012;55013;55014;55015;55016;55017</t>
  </si>
  <si>
    <t>8695;8696;8697;8698;8699;9050;9051;9052;13615;14768;15720;15721;16888;21777;21778;21779;21780;21781;21782;21783;21784;36693;36694;36695;36696;36697;36698;36699;36700;36701;36702;36703;36704;36705;36706;36707</t>
  </si>
  <si>
    <t>8698;9050;13615;14768;15720;16888;21781;36704</t>
  </si>
  <si>
    <t>centroid=centroid=454Isotigs_contig_22541;seqs=1;;seqs=1;</t>
  </si>
  <si>
    <t>&gt;centroid=centroid=454Isotigs_contig_22541;seqs=1;;seqs=1;</t>
  </si>
  <si>
    <t>599;724;1030;1092;2363;2406;2447;2458</t>
  </si>
  <si>
    <t>643;798;1121;1187;2638;2686;2729;2740</t>
  </si>
  <si>
    <t>10848;10849;10850;10851;10852;10853;10854;10855;10856;10857;13298;13299;13300;13301;13302;13303;13304;13305;13306;13307;18826;18827;18828;18829;18830;20122;20123;20124;20125;46179;46180;46181;46182;46183;46184;46185;46186;46187;46188;46189;46190;46191;46192;46193;47166;47167;47168;47169;47170;47171;47172;47173;47174;47967;47968;47969;47970;48129;48130;48131;48132;48133;48134;48135;48136;48137;48138;48139;48140;48141;48142;48143;48144</t>
  </si>
  <si>
    <t>7138;7139;8866;8867;8868;8869;8870;8871;12563;13552;13553;13554;30584;30585;30586;30587;30588;30589;30590;30591;30592;30593;31199;31200;31201;31202;31203;31204;31205;31206;31684;31770;31771;31772;31773;31774;31775;31776;31777</t>
  </si>
  <si>
    <t>7139;8871;12563;13554;30589;31206;31684;31775</t>
  </si>
  <si>
    <t>centroid=centroid=454Isotigs_contig_22679;seqs=1;;seqs=1;</t>
  </si>
  <si>
    <t>&gt;centroid=centroid=454Isotigs_contig_22679;seqs=1;;seqs=1;</t>
  </si>
  <si>
    <t>61037;61038;61039;61040;61041;61042;61043;61044;61045;61046;61047;61048;61049;61050;61051;61052;61053;61054;61055;61056;61057;61058;61059;61060;61061;61062</t>
  </si>
  <si>
    <t>40181;40182;40183;40184;40185;40186;40187;40188;40189;40190;40191;40192;40193</t>
  </si>
  <si>
    <t>centroid=centroid=454Isotigs_contig_226954;seqs=1;;seqs=1;</t>
  </si>
  <si>
    <t>&gt;centroid=centroid=454Isotigs_contig_226954;seqs=1;;seqs=1;</t>
  </si>
  <si>
    <t>centroid=centroid=454Isotigs_contig_227;seqs=1;;seqs=1;</t>
  </si>
  <si>
    <t>&gt;centroid=centroid=454Isotigs_contig_227;seqs=1;;seqs=1;</t>
  </si>
  <si>
    <t>334;342;420;464;623;1086;1102;1294;1385;1422;1591;2022;2207;2208;2607;2608</t>
  </si>
  <si>
    <t>True;True;True;True;True;True;True;True;True;True;True;True;True;True;True;True</t>
  </si>
  <si>
    <t>354;362;441;488;670;671;1181;1197;1401;1494;1532;1711;2180;2431;2432;2433;2434;2894;2895</t>
  </si>
  <si>
    <t>6257;6258;6259;6260;6261;6262;6263;6264;6371;6372;6373;6374;6375;6376;6377;6378;6379;6380;6381;6382;6383;6384;6385;7402;7403;7404;7405;7406;7407;7408;7409;7410;7411;7412;7413;7414;7415;7416;7417;7418;7419;7420;7421;7422;7423;7424;7425;7426;7427;7428;7429;7430;7431;7432;7433;8140;8141;8142;8143;8144;8145;8146;8147;8148;8149;8150;8151;8152;8153;8154;8155;8156;8157;8158;8159;8160;11104;11105;11106;11107;11108;11109;11110;11111;11112;11113;11114;11115;11116;11117;11118;11119;11120;11121;11122;11123;11124;11125;11126;11127;11128;11129;11130;11131;11132;11133;11134;11135;11136;11137;11138;11139;11140;11141;11142;11143;11144;11145;11146;11147;11148;11149;11150;20081;20082;20083;20084;20085;20086;20087;20254;20255;20256;20257;20258;20259;20260;20261;20262;20263;20264;20265;20266;20267;20268;20269;20270;20271;20272;20273;20274;20275;20276;20277;20278;20279;20280;20281;20282;20283;20284;20285;20286;20287;20288;20289;20290;20291;20292;20293;20294;20295;20296;23496;23497;23498;23499;23500;23501;23502;23503;23504;23505;23506;23507;23508;23509;23510;23511;23512;23513;23514;23515;23516;23517;23518;23519;23520;23521;23522;23523;23524;23525;23526;23527;23528;23529;23530;23531;23532;23533;25048;25049;25050;25051;25052;25053;25054;25055;25056;25057;25058;25059;25060;25061;25062;25063;25064;25065;25066;25067;25068;25069;25070;25071;25072;25073;25074;25075;25076;25077;25078;25079;25080;25648;25649;25650;25651;25652;25653;25654;25655;25656;25657;25658;25659;25660;25661;25662;25663;25664;25665;25666;25667;25668;25669;25670;25671;25672;25673;25674;25675;25676;25677;25678;25679;25680;25681;25682;25683;25684;25685;25686;28967;28968;28969;28970;28971;37745;37746;42048;42049;42050;42051;42052;42053;42054;42055;42056;42057;42058;42059;42060;42061;42062;42063;42064;42065;42066;42067;42068;42069;42070;42071;42072;42073;42074;42075;42076;42077;42078;42079;42080;42081;42082;42083;42084;42085;42086;42087;42088;42089;42090;42091;42092;42093;42094;42095;42096;42097;42098;42099;42100;42101;42102;42103;42104;42105;42106;42107;42108;51448;51449;51450;51451;51452;51453;51454;51455;51456;51457;51458;51459;51460;51461;51462;51463;51464;51465;51466;51467;51468;51469;51470;51471;51472;51473;51474;51475;51476;51477;51478;51479;51480;51481;51482;51483;51484;51485;51486;51487;51488;51489;51490;51491;51492;51493;51494;51495;51496;51497;51498;51499;51500;51501;51502;51503;51504;51505;51506;51507;51508;51509;51510;51511;51512;51513;51514;51515;51516;51517;51518;51519;51520;51521;51522;51523</t>
  </si>
  <si>
    <t>4161;4162;4163;4164;4165;4166;4167;4231;4232;4233;4234;4235;4236;4237;4238;4239;4240;4241;4242;4243;4875;4876;4877;4878;4879;4880;4881;4882;4883;4884;4885;4886;4887;4888;4889;4890;4891;4892;4893;4894;4895;4896;4897;4898;4899;5366;5367;5368;5369;5370;5371;5372;5373;5374;5375;5376;5377;5378;5379;5380;5381;5382;5383;5384;5385;5386;5387;5388;5389;5390;5391;5392;5393;7296;7297;7298;7299;7300;7301;7302;7303;7304;7305;7306;7307;7308;7309;7310;7311;7312;7313;7314;7315;7316;7317;7318;7319;7320;7321;7322;7323;7324;7325;7326;13539;13540;13541;13542;13543;13544;13632;13633;13634;13635;13636;13637;13638;13639;13640;13641;13642;13643;13644;13645;13646;13647;13648;13649;13650;13651;13652;13653;13654;13655;13656;13657;13658;13659;13660;13661;13662;13663;15683;15684;15685;15686;15687;15688;15689;15690;15691;15692;15693;15694;15695;15696;15697;15698;15699;16608;16609;16610;16611;16612;16613;16614;16615;16616;16617;16618;16619;16620;16621;16622;16623;16624;16625;16626;16627;16628;16629;16630;16631;16632;16633;16958;16959;16960;16961;16962;16963;16964;16965;16966;16967;16968;16969;16970;16971;16972;16973;16974;16975;16976;16977;16978;16979;19181;24893;24894;27816;27817;27818;27819;27820;27821;27822;27823;27824;27825;27826;27827;27828;27829;27830;27831;27832;27833;27834;27835;27836;27837;27838;27839;27840;27841;27842;27843;27844;27845;27846;27847;27848;27849;27850;27851;27852;33994;33995;33996;33997;33998;33999;34000;34001;34002;34003;34004;34005;34006;34007;34008;34009;34010;34011;34012;34013;34014;34015;34016;34017;34018;34019;34020;34021;34022;34023;34024;34025;34026;34027;34028;34029;34030;34031;34032;34033;34034;34035;34036;34037;34038;34039</t>
  </si>
  <si>
    <t>4164;4242;4885;5393;7320;13543;13635;15692;16608;16958;19181;24893;27820;27852;33996;34015</t>
  </si>
  <si>
    <t>centroid=centroid=454Isotigs_contig_2283;seqs=2;;seqs=1;;centroid=centroid=454Isotigs_contig_35267;seqs=1;;seqs=1;</t>
  </si>
  <si>
    <t>centroid=centroid=454Isotigs_contig_2283;seqs=2;;seqs=1;</t>
  </si>
  <si>
    <t>10;1</t>
  </si>
  <si>
    <t>9;1</t>
  </si>
  <si>
    <t>&gt;centroid=centroid=454Isotigs_contig_2283;seqs=2;;seqs=1;</t>
  </si>
  <si>
    <t>729;309</t>
  </si>
  <si>
    <t>90;385;955;1439;1602;1811;1820;2033;2092;2910</t>
  </si>
  <si>
    <t>97;405;1036;1551;1722;1935;1944;2191;2260;3215</t>
  </si>
  <si>
    <t>1907;1908;1909;1910;1911;1912;1913;1914;1915;1916;1917;1918;1919;1920;1921;6979;6980;6981;6982;6983;6984;6985;6986;6987;6988;6989;6990;6991;6992;6993;17145;17146;17147;17148;17149;17150;17151;17152;17153;17154;26066;26067;26068;26069;26070;29076;29077;29078;29079;29080;29081;29082;29083;29084;29085;29086;29087;29088;29089;33095;33096;33097;33179;33180;33181;33182;33183;33184;33185;33186;33187;33188;33189;33190;33191;33192;33193;33194;33195;33196;33197;33198;33199;33200;37849;39176;39177;39178;39179;39180;39181;39182;39183;39184;39185;39186;39187;39188;39189;39190;57656;57657;57658;57659;57660;57661;57662;57663;57664;57665;57666;57667;57668;57669;57670</t>
  </si>
  <si>
    <t>1428;1429;1430;1431;4611;4612;4613;4614;4615;4616;4617;4618;11411;11412;11413;11414;11415;11416;17174;17175;17176;17177;19232;19233;19234;19235;19236;19237;19238;19239;19240;21772;21773;21774;21822;21823;21824;21825;21826;21827;21828;21829;21830;21831;21832;21833;21834;21835;24947;25917;25918;25919;25920;25921;38246;38247;38248;38249;38250;38251</t>
  </si>
  <si>
    <t>1430;4612;11415;17174;19232;21774;21830;24947;25917;38247</t>
  </si>
  <si>
    <t>centroid=centroid=454Isotigs_contig_228379;seqs=1;;seqs=1;</t>
  </si>
  <si>
    <t>&gt;centroid=centroid=454Isotigs_contig_228379;seqs=1;;seqs=1;</t>
  </si>
  <si>
    <t>129;681;1297</t>
  </si>
  <si>
    <t>137;742;743;1404</t>
  </si>
  <si>
    <t>2510;2511;2512;2513;2514;2515;2516;2517;2518;12149;12150;12151;12152;12153;12154;12155;12156;12157;12158;12159;12160;12161;12162;12163;12164;12165;12166;12167;12168;12169;12170;12171;12172;12173;12174;12175;12176;12177;12178;23589;23590;23591;23592;23593;23594;23595;23596</t>
  </si>
  <si>
    <t>1781;1782;1783;7879;7880;7881;7882;7883;7884;7885;7886;7887;7888;7889;7890;7891;7892;7893;7894;7895;7896;7897;15714;15715;15716</t>
  </si>
  <si>
    <t>1782;7881;15714</t>
  </si>
  <si>
    <t>159;160</t>
  </si>
  <si>
    <t>291;328</t>
  </si>
  <si>
    <t>centroid=centroid=454Isotigs_contig_23;seqs=1;;seqs=1;</t>
  </si>
  <si>
    <t>&gt;centroid=centroid=454Isotigs_contig_23;seqs=1;;seqs=1;</t>
  </si>
  <si>
    <t>107;395;1038;1773;2737;2933;3009</t>
  </si>
  <si>
    <t>115;415;1129;1897;3028;3238;3316</t>
  </si>
  <si>
    <t>2157;7046;7047;7048;7049;7050;7051;18966;18967;18968;18969;18970;18971;18972;18973;18974;32610;32611;32612;32613;32614;54002;54003;54004;54005;54006;54007;54008;54009;54010;57953;57954;57955;57956;57957;57958;57959;57960;57961;57962;57963;57964;57965;57966;57967;57968;59279;59280;59281;59282;59283;59284;59285;59286;59287;59288;59289;59290</t>
  </si>
  <si>
    <t>1580;4648;4649;4650;4651;12633;12634;12635;12636;12637;12638;21513;21514;21515;36090;36091;38401;38402;38403;38404;38405;38406;38407;38408;38409;38410;38411;38412;39159;39160;39161;39162;39163;39164;39165</t>
  </si>
  <si>
    <t>1580;4650;12635;21515;36090;38411;39162</t>
  </si>
  <si>
    <t>centroid=centroid=454Isotigs_contig_2338;seqs=1;;seqs=1;</t>
  </si>
  <si>
    <t>&gt;centroid=centroid=454Isotigs_contig_2338;seqs=1;;seqs=1;</t>
  </si>
  <si>
    <t>1167;2372;3178</t>
  </si>
  <si>
    <t>1266;2648;3490</t>
  </si>
  <si>
    <t>21157;21158;21159;21160;21161;21162;21163;46320;46321;46322;46323;46324;46325;62358;62359;62360;62361;62362;62363;62364;62365;62366;62367;62368;62369;62370;62371;62372;62373;62374;62375;62376;62377;62378;62379;62380;62381;62382;62383</t>
  </si>
  <si>
    <t>14128;14129;14130;14131;14132;30663;30664;30665;41054;41055;41056;41057;41058;41059;41060;41061;41062;41063;41064</t>
  </si>
  <si>
    <t>14131;30664;41055</t>
  </si>
  <si>
    <t>centroid=centroid=454Isotigs_contig_23382;seqs=1;;seqs=1;</t>
  </si>
  <si>
    <t>&gt;centroid=centroid=454Isotigs_contig_23382;seqs=1;;seqs=1;</t>
  </si>
  <si>
    <t>18805;18806;18807;18808</t>
  </si>
  <si>
    <t>12553;12554;12555</t>
  </si>
  <si>
    <t>centroid=centroid=454Isotigs_contig_2339;seqs=1;;seqs=1;</t>
  </si>
  <si>
    <t>&gt;centroid=centroid=454Isotigs_contig_2339;seqs=1;;seqs=1;</t>
  </si>
  <si>
    <t>430;1298;1353;1354;2993;2994</t>
  </si>
  <si>
    <t>451;1405;1461;1462;3299;3300</t>
  </si>
  <si>
    <t>7550;7551;7552;7553;7554;7555;7556;7557;7558;7559;7560;23597;23598;23599;23600;23601;24529;24530;24531;24532;24533;24534;24535;24536;24537;24538;24539;24540;24541;24542;24543;24544;24545;24546;24547;24548;58942;58943;58944;58945;58946;58947;58948;58949;58950;58951;58952;58953;58954;58955;58956;58957</t>
  </si>
  <si>
    <t>4975;4976;4977;4978;4979;15717;16357;16358;16359;16360;16361;16362;16363;16364;16365;16366;38989;38990;38991;38992;38993;38994;38995;38996;38997;38998;38999;39000;39001;39002;39003</t>
  </si>
  <si>
    <t>4978;15717;16361;16365;38989;39001</t>
  </si>
  <si>
    <t>centroid=centroid=454Isotigs_contig_2356;seqs=1;;seqs=1;</t>
  </si>
  <si>
    <t>&gt;centroid=centroid=454Isotigs_contig_2356;seqs=1;;seqs=1;</t>
  </si>
  <si>
    <t>4;24</t>
  </si>
  <si>
    <t>492;498</t>
  </si>
  <si>
    <t>centroid=centroid=454Isotigs_contig_2357;seqs=1;;seqs=1;</t>
  </si>
  <si>
    <t>&gt;centroid=centroid=454Isotigs_contig_2357;seqs=1;;seqs=1;</t>
  </si>
  <si>
    <t>145;287;295;668;1760;2079;2080;2479;2480;2749;2871;2991;3167</t>
  </si>
  <si>
    <t>153;307;315;722;1884;2245;2246;2761;2762;3041;3173;3297;3479</t>
  </si>
  <si>
    <t>2836;2837;2838;2839;2840;2841;2842;2843;2844;2845;2846;2847;2848;5481;5482;5483;5484;5485;5486;5487;5488;5489;5490;5491;5492;5493;5494;5495;5564;5565;5566;5567;5568;5569;5570;5571;5572;5573;5574;5575;5576;11839;11840;11841;11842;11843;11844;11845;11846;11847;11848;11849;11850;11851;11852;11853;11854;11855;11856;11857;11858;11859;11860;11861;32344;32345;32346;32347;32348;32349;32350;32351;32352;32353;32354;32355;32356;32357;32358;32359;32360;32361;32362;32363;32364;32365;32366;32367;32368;32369;32370;32371;32372;32373;32374;32375;32376;32377;32378;32379;32380;32381;32382;32383;32384;32385;32386;32387;32388;32389;38930;38931;38932;38933;38934;38935;38936;38937;38938;38939;38940;38941;38942;38943;38944;38945;38946;38947;38948;38949;38950;38951;38952;38953;38954;38955;38956;38957;38958;38959;38960;38961;38962;38963;38964;38965;38966;38967;38968;38969;38970;38971;38972;38973;38974;38975;38976;38977;38978;38979;38980;38981;38982;38983;38984;38985;38986;38987;48736;48737;48738;48739;48740;48741;48742;48743;48744;48745;48746;48747;48748;48749;48750;48751;48752;48753;48754;48755;48756;48757;48758;54317;54318;54319;54320;54321;54322;54323;54324;54325;54326;54327;54328;54329;54330;54331;54332;54333;54334;56982;56983;56984;56985;56986;56987;56988;56989;56990;56991;56992;56993;56994;56995;56996;56997;56998;56999;57000;57001;57002;57003;57004;57005;57006;57007;58882;58883;58884;58885;58886;58887;58888;58889;58890;58891;58892;58893;58894;58895;58896;58897;58898;58899;58900;58901;58902;58903;58904;58905;58906;58907;58908;58909;58910;58911;58912;58913;58914;58915;58916;58917;58918;58919;58920;58921;58922;58923;62257;62258;62259;62260;62261;62262;62263;62264;62265;62266;62267</t>
  </si>
  <si>
    <t>2070;2071;2072;2073;3618;3619;3620;3621;3622;3623;3624;3625;3662;3663;3664;7705;7706;7707;7708;7709;7710;7711;7712;7713;7714;7715;7716;7717;7718;7719;7720;7721;7722;7723;21302;21303;21304;21305;21306;21307;21308;21309;21310;21311;21312;21313;21314;21315;21316;21317;21318;21319;21320;21321;21322;21323;21324;21325;21326;21327;21328;21329;21330;21331;21332;21333;21334;21335;21336;21337;21338;21339;21340;21341;21342;21343;21344;21345;21346;21347;21348;21349;21350;25767;25768;25769;25770;25771;25772;25773;25774;25775;25776;25777;25778;25779;25780;25781;25782;25783;25784;25785;25786;25787;25788;25789;25790;25791;25792;25793;25794;25795;25796;25797;25798;25799;25800;25801;25802;32316;32317;32318;32319;32320;32321;32322;32323;32324;32325;36261;36262;36263;36264;36265;37828;37829;37830;37831;37832;37833;37834;37835;37836;37837;37838;37839;37840;37841;37842;37843;37844;37845;37846;37847;37848;37849;37850;37851;38965;38966;38967;38968;38969;38970;38971;38972;38973;38974;38975;38976;38977;38978;38979;38980;38981;41017;41018;41019;41020;41021;41022</t>
  </si>
  <si>
    <t>2070;3619;3663;7723;21334;25788;25800;32318;32325;36261;37850;38980;41020</t>
  </si>
  <si>
    <t>centroid=centroid=454Isotigs_contig_23598;seqs=1;;seqs=1;</t>
  </si>
  <si>
    <t>&gt;centroid=centroid=454Isotigs_contig_23598;seqs=1;;seqs=1;</t>
  </si>
  <si>
    <t>42394;42395;42396;42397;42398;42399;42400;42401;42402;42403;42404;42405;42406;42407;42408;42409;42410;42411;42412;42413;42414;42415;42416;42417;42418;42419;42420;42421;42422</t>
  </si>
  <si>
    <t>28036;28037;28038;28039;28040;28041;28042;28043;28044;28045;28046;28047;28048;28049;28050;28051;28052;28053</t>
  </si>
  <si>
    <t>centroid=centroid=454Isotigs_contig_2388;seqs=1;;seqs=1;</t>
  </si>
  <si>
    <t>&gt;centroid=centroid=454Isotigs_contig_2388;seqs=1;;seqs=1;</t>
  </si>
  <si>
    <t>53898;53899;53900;53901;53902;53903;53904</t>
  </si>
  <si>
    <t>centroid=centroid=454Isotigs_contig_23899;seqs=1;;seqs=1;</t>
  </si>
  <si>
    <t>&gt;centroid=centroid=454Isotigs_contig_23899;seqs=1;;seqs=1;</t>
  </si>
  <si>
    <t>32577;32578;32579</t>
  </si>
  <si>
    <t>centroid=centroid=454Isotigs_contig_2423;seqs=1;;seqs=1;</t>
  </si>
  <si>
    <t>&gt;centroid=centroid=454Isotigs_contig_2423;seqs=1;;seqs=1;</t>
  </si>
  <si>
    <t>48726;48727</t>
  </si>
  <si>
    <t>centroid=centroid=454Isotigs_contig_2429;seqs=1;;seqs=1;</t>
  </si>
  <si>
    <t>&gt;centroid=centroid=454Isotigs_contig_2429;seqs=1;;seqs=1;</t>
  </si>
  <si>
    <t>1962;2185</t>
  </si>
  <si>
    <t>2111;2400</t>
  </si>
  <si>
    <t>36214;36215;36216;36217;36218;36219;36220;41525;41526;41527;41528;41529;41530;41531;41532;41533;41534;41535;41536;41537;41538;41539;41540;41541;41542;41543;41544;41545;41546</t>
  </si>
  <si>
    <t>23810;23811;23812;23813;27475;27476;27477;27478;27479;27480;27481;27482;27483;27484</t>
  </si>
  <si>
    <t>23811;27479</t>
  </si>
  <si>
    <t>centroid=centroid=454Isotigs_contig_24305;seqs=1;;seqs=1;</t>
  </si>
  <si>
    <t>&gt;centroid=centroid=454Isotigs_contig_24305;seqs=1;;seqs=1;</t>
  </si>
  <si>
    <t>610;1205</t>
  </si>
  <si>
    <t>655;1304</t>
  </si>
  <si>
    <t>10963;10964;10965;10966;21635;21636;21637;21638;21639;21640;21641;21642;21643</t>
  </si>
  <si>
    <t>7199;14435;14436</t>
  </si>
  <si>
    <t>7199;14436</t>
  </si>
  <si>
    <t>centroid=centroid=454Isotigs_contig_24452;seqs=1;;seqs=1;</t>
  </si>
  <si>
    <t>&gt;centroid=centroid=454Isotigs_contig_24452;seqs=1;;seqs=1;</t>
  </si>
  <si>
    <t>27088;27089;27090;27091;27092;27093;27094;27095;27096</t>
  </si>
  <si>
    <t>17787;17788;17789;17790;17791</t>
  </si>
  <si>
    <t>centroid=centroid=454Isotigs_contig_24529;seqs=1;;seqs=1;</t>
  </si>
  <si>
    <t>&gt;centroid=centroid=454Isotigs_contig_24529;seqs=1;;seqs=1;</t>
  </si>
  <si>
    <t>108;214;238;1891;2118;2225;2386;2503;2821;2862;3022</t>
  </si>
  <si>
    <t>116;230;254;2034;2296;2460;2665;2786;3121;3164;3330</t>
  </si>
  <si>
    <t>2158;2159;2160;2161;2162;2163;2164;2165;2166;2167;2168;2169;2170;2171;2172;2173;2174;2175;2176;2177;2178;2179;4196;4197;4198;4199;4200;4201;4202;4203;4204;4205;4206;4207;4208;4209;4210;4211;4212;4213;4214;4215;4216;4217;4218;4219;4220;4221;4222;4223;4224;4524;4525;4526;4527;4528;4529;4530;4531;4532;4533;4534;4535;4536;4537;4538;4539;4540;4541;4542;4543;34583;34584;34585;34586;34587;34588;34589;34590;34591;34592;34593;34594;34595;34596;34597;34598;34599;34600;34601;34602;39684;39685;39686;39687;39688;39689;39690;39691;39692;39693;39694;39695;39696;39697;39698;39699;42536;42537;42538;42539;42540;42541;42542;46743;46744;46745;46746;46747;46748;46749;46750;46751;46752;46753;46754;46755;46756;46757;46758;46759;46760;46761;46762;49366;49367;49368;49369;49370;49371;49372;49373;49374;49375;49376;49377;49378;49379;56104;56105;56106;56107;56108;56109;56110;56111;56112;56113;56114;56115;56116;56117;56787;56788;56789;56790;56791;56792;56793;56794;56795;56796;56797;56798;56799;56800;56801;56802;56803;56804;56805;56806;56807;56808;56809;56810;56811;56812;56813;56814;59510;59511;59512;59513;59514;59515</t>
  </si>
  <si>
    <t>1581;1582;1583;1584;1585;1586;1587;1588;1589;1590;1591;1592;1593;1594;1595;1596;2928;2929;2930;2931;2932;2933;2934;2935;3103;3104;3105;22673;22674;22675;22676;26229;26230;28126;28127;28128;28129;28130;31004;31005;31006;31007;31008;31009;31010;31011;31012;31013;31014;32790;32791;32792;32793;32794;32795;37356;37357;37716;37717;37718;37719;37720;37721;37722;37723;37724;37725;37726;37727;37728;37729;37730;37731;39282;39283;39284</t>
  </si>
  <si>
    <t>1593;2930;3103;22675;26229;28126;31010;32791;37356;37719;39284</t>
  </si>
  <si>
    <t>166;167;168;169;170;171;172</t>
  </si>
  <si>
    <t>435;536;550;557;606;627;634</t>
  </si>
  <si>
    <t>centroid=centroid=454Isotigs_contig_2456;seqs=1;;seqs=1;</t>
  </si>
  <si>
    <t>&gt;centroid=centroid=454Isotigs_contig_2456;seqs=1;;seqs=1;</t>
  </si>
  <si>
    <t>1229;2583;2919</t>
  </si>
  <si>
    <t>1329;2869;3224</t>
  </si>
  <si>
    <t>22049;22050;22051;22052;22053;22054;51096;51097;51098;51099;51100;51101;51102;51103;51104;57771;57772;57773;57774;57775;57776;57777;57778;57779;57780;57781;57782;57783;57784;57785;57786</t>
  </si>
  <si>
    <t>14655;14656;14657;33788;33789;33790;38311;38312;38313;38314;38315;38316;38317</t>
  </si>
  <si>
    <t>14656;33788;38311</t>
  </si>
  <si>
    <t>centroid=centroid=454Isotigs_contig_2468;seqs=1;;seqs=1;</t>
  </si>
  <si>
    <t>&gt;centroid=centroid=454Isotigs_contig_2468;seqs=1;;seqs=1;</t>
  </si>
  <si>
    <t>1183;1215;1776;3021;3124;3186</t>
  </si>
  <si>
    <t>1282;1314;1900;3329;3436;3499</t>
  </si>
  <si>
    <t>21342;21343;21344;21345;21346;21347;21348;21349;21350;21788;21789;21790;32638;32639;32640;32641;32642;32643;32644;32645;32646;32647;32648;32649;32650;32651;32652;32653;32654;32655;32656;59494;59495;59496;59497;59498;59499;59500;59501;59502;59503;59504;59505;59506;59507;59508;59509;61394;61395;61396;61397;61398;61399;61400;61401;61402;61403;61404;61405;61406;61407;61408;62537;62538</t>
  </si>
  <si>
    <t>14241;14242;14243;14244;14494;21530;21531;21532;21533;21534;21535;21536;21537;21538;21539;21540;21541;21542;21543;21544;39271;39272;39273;39274;39275;39276;39277;39278;39279;39280;39281;40365;40366;40367;40368;40369;40370;40371;41149</t>
  </si>
  <si>
    <t>14243;14494;21534;39280;40369;41149</t>
  </si>
  <si>
    <t>centroid=centroid=454Isotigs_contig_246989;seqs=1;;seqs=1;</t>
  </si>
  <si>
    <t>&gt;centroid=centroid=454Isotigs_contig_246989;seqs=1;;seqs=1;</t>
  </si>
  <si>
    <t>1009;1529;2505</t>
  </si>
  <si>
    <t>1098;1646;2788</t>
  </si>
  <si>
    <t>18501;18502;18503;18504;18505;18506;18507;18508;18509;18510;18511;18512;18513;27754;27755;27756;27757;27758;27759;27760;49414;49415;49416;49417;49418;49419;49420;49421;49422;49423</t>
  </si>
  <si>
    <t>12386;12387;12388;12389;18223;18224;18225;18226;18227;18228;32818;32819</t>
  </si>
  <si>
    <t>12389;18227;32819</t>
  </si>
  <si>
    <t>173;174</t>
  </si>
  <si>
    <t>25;168</t>
  </si>
  <si>
    <t>centroid=centroid=454Isotigs_contig_248122;seqs=1;;seqs=1;</t>
  </si>
  <si>
    <t>&gt;centroid=centroid=454Isotigs_contig_248122;seqs=1;;seqs=1;</t>
  </si>
  <si>
    <t>2284;2445;2446</t>
  </si>
  <si>
    <t>2552;2553;2727;2728</t>
  </si>
  <si>
    <t>44477;44478;44479;44480;44481;44482;44483;44484;44485;44486;44487;44488;44489;44490;44491;44492;44493;44494;44495;44496;44497;44498;44499;44500;44501;44502;44503;44504;44505;44506;44507;44508;47926;47927;47928;47929;47930;47931;47932;47933;47934;47935;47936;47937;47938;47939;47940;47941;47942;47943;47944;47945;47946;47947;47948;47949;47950;47951;47952;47953;47954;47955;47956;47957;47958;47959;47960;47961;47962;47963;47964;47965;47966</t>
  </si>
  <si>
    <t>29604;29605;29606;29607;29608;29609;29610;29611;29612;29613;29614;29615;29616;29617;29618;29619;29620;29621;29622;29623;29624;31661;31662;31663;31664;31665;31666;31667;31668;31669;31670;31671;31672;31673;31674;31675;31676;31677;31678;31679;31680;31681;31682;31683</t>
  </si>
  <si>
    <t>29623;31666;31677</t>
  </si>
  <si>
    <t>centroid=centroid=454Isotigs_contig_2503;seqs=1;;seqs=2;</t>
  </si>
  <si>
    <t>&gt;centroid=centroid=454Isotigs_contig_2503;seqs=1;;seqs=2;</t>
  </si>
  <si>
    <t>47904;47905;47906;47907;47908;47909;47910;47911;47912;47913;47914;47915;47916;47917</t>
  </si>
  <si>
    <t>31650;31651;31652;31653;31654;31655;31656</t>
  </si>
  <si>
    <t>175;176;177</t>
  </si>
  <si>
    <t>49;52;58</t>
  </si>
  <si>
    <t>centroid=centroid=454Isotigs_contig_2521;seqs=1;;seqs=1;</t>
  </si>
  <si>
    <t>&gt;centroid=centroid=454Isotigs_contig_2521;seqs=1;;seqs=1;</t>
  </si>
  <si>
    <t>292;1023;1518;1571;1924;2539</t>
  </si>
  <si>
    <t>312;1113;1114;1634;1691;2073;2825</t>
  </si>
  <si>
    <t>5546;5547;5548;5549;5550;5551;5552;18742;18743;18744;18745;18746;18747;18748;18749;18750;18751;27628;27629;27630;27631;27632;27633;27634;27635;27636;27637;27638;27639;27640;27641;27642;27643;27644;27645;27646;27647;27648;27649;27650;27651;27652;27653;27654;27655;27656;27657;27658;27659;28509;28510;28511;28512;28513;28514;28515;28516;28517;28518;28519;28520;28521;28522;28523;28524;28525;28526;35343;35344;35345;35346;35347;35348;35349;35350;35351;35352;35353;50180;50181;50182</t>
  </si>
  <si>
    <t>3651;3652;3653;12523;12524;12525;12526;12527;12528;18160;18161;18162;18163;18164;18165;18166;18167;18168;18169;18170;18171;18172;18173;18174;18175;18176;18177;18178;18179;18180;18181;18182;18183;18184;18185;18186;18710;18711;18712;18713;18714;18715;18716;18717;18718;18719;18720;18721;18722;18723;23157;23158;23159;23160;23161;23162;23163;23164;33211;33212;33213</t>
  </si>
  <si>
    <t>3652;12525;18180;18712;23157;33212</t>
  </si>
  <si>
    <t>centroid=centroid=454Isotigs_contig_25443;seqs=1;;seqs=1;</t>
  </si>
  <si>
    <t>&gt;centroid=centroid=454Isotigs_contig_25443;seqs=1;;seqs=1;</t>
  </si>
  <si>
    <t>222;450;1495;1834;2028</t>
  </si>
  <si>
    <t>238;473;1611;1960;2186</t>
  </si>
  <si>
    <t>4338;4339;4340;4341;4342;4343;7938;7939;7940;7941;7942;7943;7944;7945;7946;7947;7948;7949;27098;27099;27100;27101;27102;27103;27104;27105;27106;27107;27108;27109;27110;27111;27112;27113;27114;33436;33437;33438;33439;33440;33441;33442;33443;37792;37793;37794;37795;37796;37797;37798;37799;37800;37801;37802;37803;37804;37805;37806;37807;37808;37809;37810;37811</t>
  </si>
  <si>
    <t>3001;5234;5235;5236;5237;5238;5239;5240;5241;5242;5243;5244;5245;5246;17793;17794;17795;17796;17797;17798;17799;17800;21974;24905;24906;24907;24908;24909;24910;24911;24912;24913;24914;24915;24916;24917</t>
  </si>
  <si>
    <t>3001;5246;17800;21974;24915</t>
  </si>
  <si>
    <t>179;180</t>
  </si>
  <si>
    <t>84;199</t>
  </si>
  <si>
    <t>centroid=centroid=454Isotigs_contig_25444;seqs=1;;seqs=1;</t>
  </si>
  <si>
    <t>&gt;centroid=centroid=454Isotigs_contig_25444;seqs=1;;seqs=1;</t>
  </si>
  <si>
    <t>811;954;2661</t>
  </si>
  <si>
    <t>886;1035;2949</t>
  </si>
  <si>
    <t>14675;14676;14677;14678;17136;17137;17138;17139;17140;17141;17142;17143;17144;52747;52748;52749;52750;52751;52752;52753;52754;52755;52756;52757;52758;52759;52760;52761;52762;52763;52764;52765;52766;52767</t>
  </si>
  <si>
    <t>9686;11404;11405;11406;11407;11408;11409;11410;35171;35172;35173;35174;35175;35176;35177</t>
  </si>
  <si>
    <t>9686;11404;35174</t>
  </si>
  <si>
    <t>centroid=centroid=454Isotigs_contig_25522;seqs=1;;seqs=1;</t>
  </si>
  <si>
    <t>&gt;centroid=centroid=454Isotigs_contig_25522;seqs=1;;seqs=1;</t>
  </si>
  <si>
    <t>164;340;1172;1361;1513;1943;2019;2020;2104;2536;2631;2713;2827;3076;3173;3239</t>
  </si>
  <si>
    <t>174;360;1271;1469;1629;2092;2177;2178;2274;2275;2822;2918;3004;3129;3384;3485;3554</t>
  </si>
  <si>
    <t>3187;3188;3189;3190;6352;6353;6354;6355;6356;6357;6358;6359;6360;6361;6362;6363;6364;6365;21232;21233;21234;21235;21236;24616;24617;24618;24619;24620;24621;24622;24623;24624;24625;24626;27508;27509;27510;27511;27512;27513;27514;27515;27516;27517;27518;27519;27520;27521;27522;27523;27524;27525;27526;27527;27528;27529;27530;27531;27532;27533;35869;35870;35871;35872;35873;35874;35875;35876;35877;35878;35879;35880;35881;35882;35883;35884;35885;35886;37691;37692;37693;37694;37695;37696;37697;37698;37699;37700;37701;37702;37703;37704;37705;37706;37707;37708;37709;39323;39324;39325;39326;39327;39328;39329;39330;39331;39332;39333;39334;39335;39336;39337;39338;39339;39340;39341;39342;50152;50153;50154;50155;50156;50157;50158;51796;51797;51798;51799;51800;51801;51802;51803;51804;51805;51806;51807;53556;53557;53558;53559;53560;53561;53562;53563;53564;53565;53566;53567;53568;53569;53570;53571;53572;56265;56266;56267;56268;56269;56270;56271;56272;56273;56274;56275;56276;56277;56278;56279;56280;56281;56282;56283;56284;56285;56286;60504;60505;60506;60507;60508;60509;60510;60511;60512;60513;60514;60515;60516;60517;60518;60519;60520;60521;60522;60523;62322;62323;62324;63452;63453;63454;63455;63456;63457;63458;63459;63460;63461;63462;63463;63464;63465;63466;63467;63468</t>
  </si>
  <si>
    <t>2287;2288;4217;4218;4219;4220;4221;4222;4223;4224;4225;4226;14171;14172;14173;16392;16393;18110;18111;18112;18113;18114;18115;18116;18117;18118;18119;18120;18121;18122;18123;18124;23579;23580;23581;23582;23583;23584;23585;23586;23587;23588;23589;23590;23591;23592;24857;24858;24859;24860;24861;24862;24863;24864;24865;24866;24867;24868;24869;25979;25980;25981;25982;25983;25984;25985;25986;25987;25988;25989;25990;25991;33194;33195;33196;33197;33198;34270;34271;35629;35630;35631;35632;35633;35634;35635;35636;35637;35638;35639;37466;37467;37468;37469;37470;37471;37472;37473;37474;37475;37476;37477;37478;37479;37480;37481;39871;39872;39873;39874;39875;39876;39877;39878;39879;41041;41703;41704;41705;41706;41707;41708;41709;41710</t>
  </si>
  <si>
    <t>2288;4218;14171;16393;18110;23580;24861;24869;25980;33197;34271;35629;37466;39872;41041;41705</t>
  </si>
  <si>
    <t>182;183</t>
  </si>
  <si>
    <t>818;1038</t>
  </si>
  <si>
    <t>centroid=centroid=454Isotigs_contig_256482;seqs=1;;seqs=1;</t>
  </si>
  <si>
    <t>&gt;centroid=centroid=454Isotigs_contig_256482;seqs=1;;seqs=1;</t>
  </si>
  <si>
    <t>15829;15830;15831;15832;15833;15834;15835;15836;15837;15838;15839;15840;15841;15842;15843;15844;15845;15846;15847;15848;15849;15850;15851</t>
  </si>
  <si>
    <t>10400;10401;10402;10403;10404;10405;10406;10407;10408;10409;10410;10411;10412;10413;10414</t>
  </si>
  <si>
    <t>centroid=centroid=454Isotigs_contig_25670;seqs=1;;seqs=1;</t>
  </si>
  <si>
    <t>&gt;centroid=centroid=454Isotigs_contig_25670;seqs=1;;seqs=1;</t>
  </si>
  <si>
    <t>65;2948</t>
  </si>
  <si>
    <t>69;3253</t>
  </si>
  <si>
    <t>1290;1291;1292;1293;1294;1295;1296;1297;1298;58231;58232;58233;58234;58235;58236;58237;58238;58239;58240;58241;58242;58243;58244</t>
  </si>
  <si>
    <t>899;900;901;38593;38594;38595;38596;38597;38598</t>
  </si>
  <si>
    <t>899;38596</t>
  </si>
  <si>
    <t>centroid=centroid=454Isotigs_contig_25750;seqs=1;;seqs=1;</t>
  </si>
  <si>
    <t>&gt;centroid=centroid=454Isotigs_contig_25750;seqs=1;;seqs=1;</t>
  </si>
  <si>
    <t>141;155;221;226;307;329;816;831;1109;1110;1290;1605;1783;1987;2008;2052;2263;2606;2710;2716;2879;2966</t>
  </si>
  <si>
    <t>149;163;237;242;327;349;891;906;1204;1205;1397;1725;1907;2141;2164;2213;2517;2518;2893;3001;3007;3181;3271</t>
  </si>
  <si>
    <t>2806;2807;2808;2809;2810;2811;2812;2813;2814;2815;2816;3019;3020;3021;3022;3023;3024;3025;3026;3027;3028;3029;3030;3031;3032;3033;4329;4330;4331;4332;4333;4334;4335;4336;4337;4367;4368;4369;5791;5792;5793;5794;5795;5796;5797;5798;6145;6146;6147;6148;6149;6150;6151;6152;6153;6154;6155;14716;14717;14718;15034;15035;15036;15037;15038;15039;15040;20353;20354;20355;20356;20357;20358;20359;20360;23473;23474;23475;23476;23477;23478;23479;23480;29094;29095;29096;29097;29098;29099;29100;29101;29102;29103;29104;29105;29106;29107;29108;32712;32713;32714;36813;36814;36815;36816;36817;36818;36819;36820;36821;36822;36823;36824;36825;37413;37414;37415;37416;37417;37418;37419;37420;37421;37422;37423;38250;38251;38252;38253;38254;38255;38256;43802;43803;43804;43805;43806;43807;43808;43809;43810;43811;43812;43813;43814;43815;51440;51441;51442;51443;51444;51445;51446;51447;53538;53539;53540;53541;53542;53543;53544;53611;53612;53613;53614;57081;57082;57083;57084;57085;57086;57087;57088;57089;57090;57091;57092;57093;57094;57095;57096;57097;57098;57099;57100;57101;58495;58496;58497</t>
  </si>
  <si>
    <t>2058;2059;2060;2061;2062;2169;2170;2171;2172;2173;2174;2175;2176;2177;2178;2179;2994;2995;2996;2997;2998;2999;3000;3012;3013;3014;3812;3813;3814;3815;3816;3817;4047;4048;4049;4050;4051;4052;4053;4054;4055;4056;4057;4058;4059;4060;9703;9704;9938;9939;13687;13688;13689;13690;13691;15674;15675;15676;15677;15678;19244;19245;19246;19247;19248;19249;19250;21576;24193;24194;24195;24196;24197;24198;24676;24677;24678;24679;25323;25324;25325;25326;29049;29050;29051;29052;29053;29054;29055;33992;33993;35626;35663;37890;37891;37892;37893;37894;37895;37896;37897;37898;37899;37900;37901;37902;37903;37904;38746</t>
  </si>
  <si>
    <t>2060;2172;2996;3014;3814;4056;9704;9938;13687;13691;15678;19249;21576;24195;24677;25324;29051;33993;35626;35663;37890;38746</t>
  </si>
  <si>
    <t>184;185</t>
  </si>
  <si>
    <t>1359;1637</t>
  </si>
  <si>
    <t>centroid=centroid=454Isotigs_contig_25804;seqs=2;;seqs=1;</t>
  </si>
  <si>
    <t>&gt;centroid=centroid=454Isotigs_contig_25804;seqs=2;;seqs=1;</t>
  </si>
  <si>
    <t>7963;7964;7965</t>
  </si>
  <si>
    <t>centroid=centroid=454Isotigs_contig_25826;seqs=1;;seqs=1;</t>
  </si>
  <si>
    <t>&gt;centroid=centroid=454Isotigs_contig_25826;seqs=1;;seqs=1;</t>
  </si>
  <si>
    <t>716;933</t>
  </si>
  <si>
    <t>789;1014</t>
  </si>
  <si>
    <t>13148;13149;13150;13151;13152;13153;13154;13155;13156;16862;16863;16864;16865;16866;16867;16868;16869;16870</t>
  </si>
  <si>
    <t>8780;8781;8782;11256;11257;11258;11259</t>
  </si>
  <si>
    <t>8782;11258</t>
  </si>
  <si>
    <t>centroid=centroid=454Isotigs_contig_258525;seqs=1;;seqs=1;</t>
  </si>
  <si>
    <t>&gt;centroid=centroid=454Isotigs_contig_258525;seqs=1;;seqs=1;</t>
  </si>
  <si>
    <t>124;1751;2378</t>
  </si>
  <si>
    <t>132;1875;2654</t>
  </si>
  <si>
    <t>2444;2445;2446;2447;2448;2449;2450;2451;2452;2453;2454;2455;2456;2457;2458;2459;2460;2461;2462;2463;2464;2465;2466;32236;32237;32238;32239;32240;46394;46395;46396;46397;46398;46399;46400;46401;46402;46403;46404;46405;46406;46407;46408;46409;46410;46411;46412;46413;46414;46415;46416;46417;46418;46419;46420;46421;46422;46423</t>
  </si>
  <si>
    <t>1739;1740;1741;1742;1743;1744;1745;1746;1747;1748;1749;1750;1751;1752;1753;1754;1755;1756;1757;1758;21263;30705;30706;30707;30708</t>
  </si>
  <si>
    <t>1756;21263;30707</t>
  </si>
  <si>
    <t>centroid=centroid=454Isotigs_contig_25891;seqs=1;;seqs=1;</t>
  </si>
  <si>
    <t>&gt;centroid=centroid=454Isotigs_contig_25891;seqs=1;;seqs=1;</t>
  </si>
  <si>
    <t>11;82;189;428;787;866;877;981;1089;1097;1153;1274;1283;1348;1475;1554;1555;1632;1660;1723;1725;1792;1831;1872;1907;2154;2220;2227;2228;2230;2556;2561;2756;2757;2995;3210</t>
  </si>
  <si>
    <t>True;True;True;True;True;True;True;True;True;True;True;True;True;True;True;True;True;True;True;True;True;True;True;True;True;True;True;True;True;True;True;True;True;True;True;True</t>
  </si>
  <si>
    <t>11;88;205;449;862;942;953;1065;1184;1192;1252;1380;1389;1390;1456;1589;1590;1674;1675;1752;1753;1782;1783;1846;1848;1916;1957;2009;2010;2050;2352;2451;2452;2462;2463;2464;2465;2467;2842;2847;3048;3049;3301;3302;3523;3524</t>
  </si>
  <si>
    <t>141;142;143;144;145;146;147;148;149;150;151;1669;1670;1671;1672;1673;1674;1675;1676;1677;1678;1679;1680;1681;1682;1683;1684;1685;1686;1687;1688;1689;1690;1691;1692;1693;1694;1695;1696;1697;1698;1699;1700;1701;1702;1703;1704;3797;3798;3799;3800;3801;3802;3803;3804;3805;3806;3807;3808;3809;3810;3811;3812;3813;3814;3815;7512;7513;7514;7515;7516;7517;7518;7519;7520;7521;7522;7523;7524;7525;7526;7527;7528;7529;7530;7531;7532;7533;7534;7535;7536;7537;7538;7539;7540;7541;7542;7543;7544;7545;7546;14298;14299;14300;14301;14302;14303;14304;14305;14306;14307;14308;14309;14310;14311;14312;14313;14314;14315;14316;14317;14318;15578;15579;15580;15581;15582;15583;15584;15585;15586;15587;15588;15589;15590;15591;15592;15593;15594;15595;15596;15597;15598;15599;15600;15601;15602;15603;15604;15605;15606;15607;15608;15609;15610;15611;15612;15613;15614;15615;15616;15617;15618;15619;15620;15621;15622;15623;15624;15625;15626;15627;15628;15629;15630;15631;15632;15633;15634;15635;15636;15637;15638;15639;15640;15641;15642;15643;15644;15645;15646;15720;15721;15722;15723;15724;15725;17700;17701;17702;17703;17704;17705;17706;17707;17708;17709;17710;17711;17712;17713;17714;17715;17716;17717;17718;17719;17720;17721;17722;17723;17724;17725;17726;17727;17728;17729;17730;17731;17732;17733;17734;17735;17736;17737;17738;17739;17740;17741;17742;17743;17744;17745;17746;17747;17748;17749;17750;17751;17752;17753;17754;17755;17756;17757;17758;17759;17760;17761;17762;20097;20098;20099;20100;20101;20102;20103;20104;20188;20189;20190;20191;20192;20193;20194;20195;20196;20197;20198;20199;20200;20201;20202;20203;20204;20205;20206;20207;20993;20994;20995;20996;20997;20998;20999;21000;21001;21002;21003;21004;21005;21006;21007;21008;21009;21010;21011;21012;21013;21014;21015;21016;21017;21018;21019;21020;21021;21022;23069;23070;23071;23072;23073;23074;23075;23076;23077;23078;23079;23080;23081;23082;23083;23084;23085;23086;23087;23088;23089;23090;23091;23092;23093;23094;23095;23096;23097;23098;23099;23100;23101;23102;23103;23104;23105;23106;23107;23108;23109;23110;23111;23112;23113;23114;23115;23116;23117;23118;23119;23120;23121;23323;23324;23325;23326;23327;23328;23329;23330;23331;23332;23333;23334;23335;23336;23337;23338;23339;23340;23341;23342;23343;23344;23345;23346;23347;23348;23349;23350;23351;23352;23353;23354;23355;23356;23357;23358;23359;24425;24426;24427;24428;24429;24430;24431;24432;24433;24434;24435;24436;24437;24438;24439;24440;24441;24442;24443;24444;24445;24446;24447;24448;24449;24450;24451;24452;24453;24454;26814;26815;26816;26817;26818;26819;26820;26821;26822;26823;26824;26825;26826;26827;26828;26829;26830;26831;26832;26833;26834;26835;26836;26837;26838;26839;26840;26841;26842;28199;28200;28201;28202;28203;28204;28205;28206;28207;28208;28209;28210;28211;28212;28213;28214;28215;28216;28217;28218;28219;28220;28221;28222;28223;28224;28225;28226;28227;28228;28229;28230;28231;28232;28233;28234;28235;28236;28237;28238;28239;28240;28241;28242;28243;28244;28245;28246;28247;28248;28249;28250;28251;28252;28253;28254;28255;28256;28257;28258;28259;28260;28261;28262;28263;28264;28265;28266;28267;28268;28269;28270;28271;28272;28273;28274;28275;28276;28277;28278;28279;28280;29623;29624;29625;29626;29627;29628;29629;29630;29631;29632;29633;29634;29635;29636;29637;29638;29639;29640;29641;29642;29643;29644;29645;29646;29647;29648;29649;29650;29651;29652;29653;29654;29655;30158;30159;30160;30161;30162;30163;30164;30165;30166;30167;30168;30169;30170;30171;30172;30173;30174;30175;30176;30177;30178;30179;30180;30181;30182;30183;30184;30185;30186;30187;30188;30189;30190;31614;31615;31616;31617;31618;31619;31620;31621;31622;31623;31624;31625;31626;31627;31628;31629;31630;31631;31632;31633;31634;31635;31636;31637;31660;31661;31662;31663;31664;31665;31666;31667;31668;31669;31670;31671;31672;31673;31674;31675;31676;31677;31678;31679;31680;31681;31682;31683;31684;31685;31686;31687;31688;31689;31690;31691;32819;32820;32821;32822;32823;32824;32825;32826;32827;32828;32829;32830;32831;32832;33410;33411;33412;33413;33414;33415;33416;34093;34094;34095;34096;34097;34098;34099;34100;34101;34102;34103;34104;34105;34106;34107;34108;34109;34110;34111;34112;34113;34114;34115;34116;34117;34118;34119;34120;34121;34122;34123;34124;34125;34126;34127;34128;34129;34130;34131;34132;34133;34134;34135;34136;34137;34138;34139;34140;34141;34142;34143;34144;34145;34786;34787;34788;34789;34790;34791;34792;34793;34794;34795;34796;34797;34798;34799;34800;34801;34802;34803;34804;34805;34806;34807;34808;34809;34810;40789;40790;40791;40792;40793;40794;42453;42454;42455;42456;42457;42458;42459;42460;42461;42462;42463;42464;42465;42466;42467;42468;42469;42470;42547;42548;42549;42550;42551;42552;42553;42554;42555;42556;42557;42558;42559;42560;42561;42562;42563;42564;42565;42566;42567;42568;42569;42570;42571;42572;42573;42574;42575;42576;42577;42578;42579;42580;42581;42582;42583;42584;42585;42586;42587;42588;42589;42590;42591;42592;42593;42594;42595;42596;42597;42598;42599;42600;42601;42602;42603;42604;42605;42606;42607;42608;42609;42610;42611;42612;42613;42614;42615;42616;42617;42618;42619;42620;42621;42622;42623;42624;42625;42626;42627;42628;42629;42630;42631;42632;42633;42634;42635;42636;42637;42638;42639;42640;42641;42642;42643;42644;42645;42646;42647;42648;42649;42650;42651;42652;42653;42654;42655;42656;42657;42658;42659;42660;42661;42662;42663;42664;42665;42666;42667;42668;42669;42670;42671;42672;42673;42674;42675;42676;42677;42678;42679;42680;42681;42682;42683;42684;42685;42686;42687;42688;42689;42690;42691;42692;42693;42694;42695;42696;42697;42698;42699;42700;42701;42702;42703;42704;42705;42706;42707;42708;42709;42710;42711;42712;42713;42714;42715;42716;42717;42718;42719;42720;42721;42722;42745;42746;42747;42748;42749;42750;42751;42752;42753;42754;42755;42756;42757;42758;42759;42760;42761;42762;42763;42764;42765;42766;42767;42768;42769;42770;50442;50443;50444;50445;50446;50447;50448;50449;50450;50451;50452;50453;50454;50455;50456;50457;50458;50459;50460;50461;50462;50463;50464;50465;50466;50467;50622;50623;50624;50625;50626;50627;50628;50629;50630;50631;50632;50633;50634;54453;54454;54455;54456;54457;54458;54459;54460;54461;54462;54463;54464;54465;54466;54467;54468;54469;54470;54471;54472;54473;54474;54475;54476;54477;54478;54479;54480;54481;54482;54483;54484;54485;54486;54487;54488;54489;54490;54491;54492;54493;54494;54495;54496;54497;54498;54499;54500;54501;54502;54503;54504;54505;54506;54507;54508;54509;54510;54511;54512;54513;54514;54515;54516;54517;54518;54519;54520;54521;54522;54523;54524;54525;54526;54527;54528;54529;54530;54531;54532;54533;54534;54535;54536;54537;54538;54539;54540;54541;54542;54543;54544;54545;54546;54547;54548;54549;54550;54551;54552;54553;54554;54555;54556;54557;54558;54559;54560;54561;54562;54563;54564;54565;54566;54567;58958;58959;58960;58961;58962;58963;58964;58965;58966;58967;58968;58969;58970;58971;58972;58973;58974;58975;58976;58977;58978;58979;58980;58981;58982;58983;58984;58985;58986;58987;58988;58989;58990;58991;58992;58993;58994;58995;58996;58997;58998;58999;59000;59001;59002;59003;59004;59005;59006;59007;59008;59009;59010;59011;59012;59013;59014;59015;59016;59017;59018;59019;59020;59021;59022;59023;59024;59025;59026;59027;59028;59029;59030;59031;59032;59033;59034;59035;59036;59037;59038;59039;62927;62928;62929;62930;62931;62932;62933;62934;62935;62936;62937;62938;62939;62940;62941;62942;62943;62944;62945;62946;62947;62948;62949;62950;62951;62952;62953;62954;62955;62956;62957;62958;62959;62960;62961;62962;62963;62964;62965;62966;62967;62968;62969;62970;62971;62972;62973;62974;62975;62976;62977</t>
  </si>
  <si>
    <t>93;94;95;96;97;98;99;1233;1234;1235;1236;1237;1238;1239;1240;1241;1242;1243;1244;1245;1246;1247;1248;1249;1250;2670;2671;2672;2673;2674;2675;2676;2677;2678;2679;2680;2681;2682;2683;2684;2685;4953;4954;4955;4956;4957;4958;4959;4960;4961;4962;4963;4964;4965;4966;4967;4968;4969;4970;4971;4972;4973;9463;9464;9465;9466;9467;9468;9469;9470;9471;9472;9473;9474;10264;10265;10266;10267;10268;10269;10270;10271;10272;10273;10274;10275;10276;10277;10278;10279;10280;10281;10282;10283;10284;10285;10286;10287;10288;10289;10290;10291;10292;10293;10294;10295;10296;10297;10298;10299;10300;10301;10302;10303;10304;10305;10346;10347;11752;11753;11754;11755;11756;11757;11758;11759;11760;11761;11762;11763;11764;11765;11766;11767;11768;11769;11770;11771;11772;11773;11774;11775;11776;11777;11778;11779;11780;11781;11782;11783;11784;11785;11786;11787;11788;13548;13597;13598;13599;13600;13601;13602;13603;13604;13605;13606;13607;13608;13609;13610;13611;13612;13613;13614;14040;14041;14042;14043;14044;14045;14046;14047;14048;14049;14050;14051;14052;14053;14054;14055;14056;14057;14058;14059;14060;14061;14062;14063;14064;14065;14066;14067;15397;15398;15399;15400;15401;15402;15403;15404;15405;15406;15407;15408;15409;15410;15411;15412;15413;15414;15415;15416;15417;15418;15419;15420;15421;15422;15423;15424;15425;15426;15427;15428;15429;15430;15431;15432;15433;15434;15435;15436;15437;15438;15439;15586;15587;15588;15589;15590;15591;15592;15593;15594;15595;15596;15597;15598;15599;15600;15601;15602;15603;15604;15605;15606;15607;15608;15609;15610;15611;15612;15613;15614;15615;16183;16184;16185;16186;16187;16188;16189;16190;16191;16192;16193;17641;17642;17643;17644;17645;17646;17647;17648;17649;17650;17651;17652;17653;17654;17655;18510;18511;18512;18513;18514;18515;18516;18517;18518;18519;18520;18521;18522;18523;18524;18525;18526;18527;18528;18529;18530;18531;18532;18533;18534;18535;18536;18537;18538;18539;18540;18541;18542;18543;18544;18545;18546;18547;18548;18549;18550;18551;18552;18553;18554;18555;18556;18557;18558;18559;18560;18561;18562;18563;18564;18565;18566;18567;18568;18569;18570;18571;18572;18573;18574;18575;18576;19563;19564;19565;19566;19567;19568;19569;19570;19571;19572;19573;19574;19575;19576;19577;19578;19579;19580;19581;19582;19583;19584;19585;19586;19587;19588;19589;19590;19591;19592;19593;19845;19846;19847;19848;19849;19850;19851;19852;19853;19854;19855;19856;19857;19858;19859;19860;19861;19862;19863;19864;19865;19866;19867;19868;19869;19870;19871;19872;19873;19874;19875;19876;20943;20944;20945;20946;20947;20948;20949;20950;20951;20952;20964;20965;20966;20967;20968;20969;20970;20971;20972;20973;20974;20975;20976;20977;20978;20979;20980;20981;20982;20983;20984;20985;20986;20987;20988;20989;20990;21639;21640;21641;21642;21643;21644;21645;21969;22397;22398;22399;22400;22401;22402;22403;22404;22405;22406;22407;22408;22409;22410;22411;22412;22413;22414;22415;22416;22417;22418;22419;22420;22421;22422;22423;22424;22425;22426;22427;22428;22429;22430;22431;22432;22433;22434;22742;22743;22744;22745;22746;22747;22748;22749;22750;22751;22752;22753;26982;26983;28066;28067;28068;28069;28070;28071;28072;28073;28074;28132;28133;28134;28135;28136;28137;28138;28139;28140;28141;28142;28143;28144;28145;28146;28147;28148;28149;28150;28151;28152;28153;28154;28155;28156;28157;28158;28159;28160;28161;28162;28163;28164;28165;28166;28167;28168;28169;28170;28171;28172;28173;28174;28175;28176;28177;28178;28179;28180;28181;28182;28183;28184;28185;28186;28187;28188;28189;28190;28191;28192;28193;28194;28195;28196;28197;28198;28199;28200;28201;28202;28203;28204;28205;28206;28207;28208;28209;28210;28211;28212;28213;28214;28215;28216;28217;28218;28219;28220;28221;28222;28223;28224;28225;28226;28227;28228;28229;28230;28231;28232;28233;28234;28235;28236;28237;28238;28239;28240;28241;28242;28243;28244;28245;28246;28247;28248;28249;28250;28251;28252;28253;28254;28255;28256;28257;28258;28259;28260;28261;28262;28263;28264;28265;28266;28267;28268;28269;28270;28271;28272;28273;28274;28275;28276;28277;28278;28279;28280;28281;28282;28283;28284;28285;28286;28287;28288;28289;28290;28291;28292;28312;28313;28314;28315;28316;28317;28318;28319;28320;28321;28322;28323;28324;28325;28326;28327;28328;28329;28330;33372;33373;33374;33375;33376;33377;33378;33379;33380;33490;33491;33492;36352;36353;36354;36355;36356;36357;36358;36359;36360;36361;36362;36363;36364;36365;36366;36367;36368;36369;36370;36371;36372;36373;36374;36375;36376;36377;36378;36379;36380;36381;36382;36383;36384;36385;36386;36387;36388;36389;36390;36391;36392;36393;36394;36395;36396;36397;36398;36399;36400;36401;36402;36403;36404;36405;36406;36407;36408;36409;36410;36411;36412;36413;36414;36415;36416;36417;36418;36419;36420;36421;36422;36423;36424;36425;36426;36427;36428;36429;36430;36431;36432;36433;36434;36435;36436;36437;36438;36439;36440;36441;36442;36443;36444;36445;39004;39005;39006;39007;39008;39009;39010;39011;39012;39013;39014;39015;39016;39017;39018;39019;39020;39021;39022;39023;39024;39025;39026;39027;39028;39029;39030;39031;39032;39033;39034;39035;39036;39037;39038;39039;39040;39041;41405;41406;41407;41408;41409;41410;41411;41412;41413;41414;41415;41416;41417;41418;41419;41420;41421;41422;41423;41424;41425;41426;41427;41428;41429;41430;41431;41432;41433</t>
  </si>
  <si>
    <t>93;1238;2673;4966;9465;10302;10346;11778;13548;13606;14064;15397;15612;16187;17644;18549;18575;19585;19853;20951;20967;21642;21969;22424;22752;26983;28067;28178;28218;28326;33380;33491;36368;36443;39017;41430</t>
  </si>
  <si>
    <t>186;187;188;189;190;191;192;193;194;195;196;197;198</t>
  </si>
  <si>
    <t>1;10;117;158;174;222;414;567;602;662;676;703;732</t>
  </si>
  <si>
    <t>centroid=centroid=454Isotigs_contig_2598;seqs=2;;seqs=2;</t>
  </si>
  <si>
    <t>&gt;centroid=centroid=454Isotigs_contig_2598;seqs=2;;seqs=2;</t>
  </si>
  <si>
    <t>173;454;597;601;605;771;1114;1284;1523;1614;1734;1782;2170;2181;2203;2252;2347;2684;2866;2894;2963;3149</t>
  </si>
  <si>
    <t>187;477;641;645;649;846;1209;1391;1640;1734;1857;1906;2378;2379;2394;2426;2501;2502;2622;2975;3168;3199;3268;3461</t>
  </si>
  <si>
    <t>3351;3352;3353;3354;3355;3356;3357;3358;3359;3360;3361;3362;3363;3364;3365;7966;7967;7968;7969;7970;7971;7972;7973;7974;7975;7976;7977;7978;7979;7980;7981;7982;7983;7984;7985;10838;10839;10840;10841;10842;10843;10864;10882;10883;10884;10885;10886;10887;10888;10889;10890;10891;10892;10893;10894;10895;10896;10897;10898;10899;10900;13986;13987;13988;20394;20395;20396;20397;20398;20399;20400;20401;20402;20403;23360;23361;23362;23363;23364;23365;23366;23367;23368;23369;23370;23371;23372;23373;23374;23375;23376;23377;23378;23379;23380;23381;23382;23383;23384;23385;27684;27685;27686;27687;27688;27689;27690;27691;27692;27693;27694;27695;27696;27697;27698;27699;29327;29328;29329;29330;29331;29332;31827;31828;31829;31830;31831;32708;32709;32710;32711;41299;41300;41301;41302;41303;41304;41305;41306;41307;41308;41309;41310;41311;41312;41313;41314;41315;41316;41317;41318;41319;41320;41321;41322;41323;41324;41451;41452;41453;41990;41991;41992;41993;41994;41995;41996;41997;43620;43621;43622;43623;43624;43625;43626;43627;43628;43629;43630;43631;43632;43633;43634;43635;43636;43637;43638;43639;43640;43641;43642;43643;43644;43645;43646;43647;43648;45848;45849;45850;45851;45852;45853;45854;45855;45856;45857;45858;45859;45860;45861;53234;53235;53236;53237;53238;53239;53240;53241;56892;56893;56894;56895;56896;56897;57367;57368;57369;57370;58453;58454;58455;58456;58457;58458;58459;58460;61780;61781;61782;61783;61784;61785;61786;61787;61788;61789;61790;61791;61792;61793;61794;61795;61796</t>
  </si>
  <si>
    <t>2395;2396;2397;2398;2399;5260;5261;5262;5263;5264;5265;5266;5267;5268;5269;5270;5271;5272;5273;5274;7134;7135;7142;7147;7148;7149;7150;7151;7152;7153;7154;7155;7156;7157;7158;7159;7160;9246;9247;13708;13709;13710;13711;13712;13713;13714;13715;15616;15617;15618;15619;15620;15621;15622;15623;15624;15625;15626;15627;15628;15629;18197;18198;18199;18200;18201;18202;18203;18204;18205;18206;18207;18208;19382;19383;21044;21573;21574;21575;27355;27356;27357;27358;27359;27360;27361;27362;27363;27417;27418;27419;27792;27793;27794;27795;27796;27797;27798;27799;28945;28946;28947;28948;28949;28950;28951;28952;28953;28954;28955;28956;28957;28958;28959;28960;28961;28962;28963;28964;30401;30402;30403;30404;35490;35491;35492;35493;37768;37769;38073;38074;38734;40624;40625;40626;40627;40628;40629;40630;40631;40632;40633;40634;40635</t>
  </si>
  <si>
    <t>2397;5271;7134;7142;7157;9246;13708;15620;18206;19382;21044;21575;27362;27419;27799;28950;30402;35490;37768;38074;38734;40628</t>
  </si>
  <si>
    <t>centroid=centroid=454Isotigs_contig_25994;seqs=1;;seqs=1;</t>
  </si>
  <si>
    <t>&gt;centroid=centroid=454Isotigs_contig_25994;seqs=1;;seqs=1;</t>
  </si>
  <si>
    <t>61409;61410;61411;61412;61413;61414;61415;61416;61417;61418;61419;61420;61421;61422;61423;61424;61425;61426;61427;61428;61429</t>
  </si>
  <si>
    <t>40372;40373;40374</t>
  </si>
  <si>
    <t>centroid=centroid=454Isotigs_contig_2615;seqs=1;;seqs=1;</t>
  </si>
  <si>
    <t>&gt;centroid=centroid=454Isotigs_contig_2615;seqs=1;;seqs=1;</t>
  </si>
  <si>
    <t>38387;38388;38389;38390;38391;38392;38393;38394;38395;38396</t>
  </si>
  <si>
    <t>25418;25419</t>
  </si>
  <si>
    <t>centroid=centroid=454Isotigs_contig_261700;seqs=1;;seqs=1;</t>
  </si>
  <si>
    <t>&gt;centroid=centroid=454Isotigs_contig_261700;seqs=1;;seqs=1;</t>
  </si>
  <si>
    <t>7477;7478;7479;7480;7481;7482;7483;7484;7485;7486;7487;7488;7489;7490;7491;7492;7493;7494;7495</t>
  </si>
  <si>
    <t>4941;4942;4943;4944;4945;4946;4947</t>
  </si>
  <si>
    <t>centroid=centroid=454Isotigs_contig_263;seqs=1;;seqs=1;</t>
  </si>
  <si>
    <t>&gt;centroid=centroid=454Isotigs_contig_263;seqs=1;;seqs=1;</t>
  </si>
  <si>
    <t>37374;37375;37376;37377;37378;37379;37380;37381;37382;37383;37384;37385;37386;37387;37388;37389;37390;37391;37392;37393;37394;37395;37396;37397;37398;37399;37400;37401</t>
  </si>
  <si>
    <t>24650;24651;24652;24653;24654;24655;24656;24657;24658;24659;24660;24661;24662;24663;24664;24665;24666;24667;24668;24669;24670;24671;24672;24673</t>
  </si>
  <si>
    <t>centroid=centroid=454Isotigs_contig_263455;seqs=1;;seqs=1;</t>
  </si>
  <si>
    <t>&gt;centroid=centroid=454Isotigs_contig_263455;seqs=1;;seqs=1;</t>
  </si>
  <si>
    <t>53439;53440;53441;53442;53443;53444;53445;53446;53447;53448;53449;53450;53451;53452;53453;53454;53455;53456;53457;53458;53459</t>
  </si>
  <si>
    <t>35588;35589;35590;35591;35592</t>
  </si>
  <si>
    <t>centroid=centroid=454Isotigs_contig_26435;seqs=1;;seqs=1;</t>
  </si>
  <si>
    <t>&gt;centroid=centroid=454Isotigs_contig_26435;seqs=1;;seqs=1;</t>
  </si>
  <si>
    <t>205;216;991;1289;2439</t>
  </si>
  <si>
    <t>221;232;1076;1396;2721</t>
  </si>
  <si>
    <t>4047;4248;4249;4250;4251;4252;4253;4254;4255;4256;4257;4258;4259;4260;4261;4262;4263;4264;4265;4266;18051;18052;18053;23472;47842;47843;47844;47845;47846;47847;47848;47849;47850;47851;47852;47853;47854;47855;47856;47857;47858;47859;47860;47861;47862;47863</t>
  </si>
  <si>
    <t>2816;2953;2954;2955;2956;2957;2958;2959;2960;2961;2962;2963;12037;15673;31618;31619;31620;31621;31622;31623</t>
  </si>
  <si>
    <t>2816;2956;12037;15673;31620</t>
  </si>
  <si>
    <t>centroid=centroid=454Isotigs_contig_264452;seqs=1;;seqs=1;</t>
  </si>
  <si>
    <t>&gt;centroid=centroid=454Isotigs_contig_264452;seqs=1;;seqs=1;</t>
  </si>
  <si>
    <t>838;2733</t>
  </si>
  <si>
    <t>913;3024</t>
  </si>
  <si>
    <t>15141;15142;15143;15144;15145;15146;15147;15148;15149;15150;15151;15152;15153;15154;15155;15156;15157;15158;15159;15160;15161;15162;15163;15164;53945;53946;53947;53948;53949;53950;53951;53952;53953;53954</t>
  </si>
  <si>
    <t>9996;9997;36059;36060;36061</t>
  </si>
  <si>
    <t>9997;36059</t>
  </si>
  <si>
    <t>centroid=centroid=454Isotigs_contig_26574;seqs=1;;seqs=1;;centroid=centroid=454Isotigs_contig_40341;seqs=1;;seqs=1;</t>
  </si>
  <si>
    <t>centroid=centroid=454Isotigs_contig_26574;seqs=1;;seqs=1;</t>
  </si>
  <si>
    <t>8;2</t>
  </si>
  <si>
    <t>&gt;centroid=centroid=454Isotigs_contig_26574;seqs=1;;seqs=1;</t>
  </si>
  <si>
    <t>690;683</t>
  </si>
  <si>
    <t>404;632;848;881;1019;1299;1330;2700</t>
  </si>
  <si>
    <t>424;681;923;958;1108;1406;1438;2991</t>
  </si>
  <si>
    <t>7171;7172;7173;7174;7175;7176;7177;7178;7179;7180;7181;7182;11313;11314;11315;11316;11317;11318;11319;11320;11321;11322;11323;15289;15290;15291;15789;15790;18629;18630;18631;18632;18633;23602;23603;24164;24165;24166;24167;24168;24169;24170;24171;24172;24173;53430;53431;53432;53433;53434;53435</t>
  </si>
  <si>
    <t>4739;4740;4741;4742;4743;4744;4745;7456;7457;7458;7459;7460;7461;7462;10079;10080;10081;10376;10377;12460;12461;15718;15996;15997;15998;15999;16000;35585</t>
  </si>
  <si>
    <t>4741;7459;10081;10377;12460;15718;15999;35585</t>
  </si>
  <si>
    <t>centroid=centroid=454Isotigs_contig_2666;seqs=2;;seqs=1;</t>
  </si>
  <si>
    <t>&gt;centroid=centroid=454Isotigs_contig_2666;seqs=2;;seqs=1;</t>
  </si>
  <si>
    <t>110;885</t>
  </si>
  <si>
    <t>118;962</t>
  </si>
  <si>
    <t>2198;2199;2200;2201;2202;15826;15827;15828</t>
  </si>
  <si>
    <t>1608;10399</t>
  </si>
  <si>
    <t>centroid=centroid=454Isotigs_contig_26661;seqs=1;;seqs=1;;centroid=centroid=454Isotigs_contig_461648;seqs=1;;seqs=2;</t>
  </si>
  <si>
    <t>centroid=centroid=454Isotigs_contig_26661;seqs=1;;seqs=1;</t>
  </si>
  <si>
    <t>5;1</t>
  </si>
  <si>
    <t>&gt;centroid=centroid=454Isotigs_contig_26661;seqs=1;;seqs=1;</t>
  </si>
  <si>
    <t>366;197</t>
  </si>
  <si>
    <t>786;851;2837;3077;3085</t>
  </si>
  <si>
    <t>861;926;3139;3385;3395</t>
  </si>
  <si>
    <t>14291;14292;14293;14294;14295;14296;14297;15315;15316;56417;56418;56419;56420;56421;56422;56423;56424;56425;56426;56427;60524;60525;60526;60527;60528;60714;60715;60716;60717;60718;60719;60720;60721;60722;60723;60724;60725;60726;60727;60728</t>
  </si>
  <si>
    <t>9460;9461;9462;10103;10104;37530;37531;37532;37533;37534;37535;37536;39880;39881;40009;40010;40011;40012;40013</t>
  </si>
  <si>
    <t>9461;10103;37534;39881;40009</t>
  </si>
  <si>
    <t>centroid=centroid=454Isotigs_contig_2668;seqs=1;;seqs=1;</t>
  </si>
  <si>
    <t>&gt;centroid=centroid=454Isotigs_contig_2668;seqs=1;;seqs=1;</t>
  </si>
  <si>
    <t>163;170;773;774;803;808;1057;1058;1827;2077;2138;2636</t>
  </si>
  <si>
    <t>173;182;183;184;848;849;878;883;1151;1152;1952;1953;2242;2243;2328;2329;2924</t>
  </si>
  <si>
    <t>3127;3128;3129;3130;3131;3132;3133;3134;3135;3136;3137;3138;3139;3140;3141;3142;3143;3144;3145;3146;3147;3148;3149;3150;3151;3152;3153;3154;3155;3156;3157;3158;3159;3160;3161;3162;3163;3164;3165;3166;3167;3168;3169;3170;3171;3172;3173;3174;3175;3176;3177;3178;3179;3180;3181;3182;3183;3184;3185;3186;3320;3321;3322;3323;3324;3325;3326;3327;3328;3329;3330;3331;3332;3333;13991;13992;13993;13994;13995;13996;13997;13998;13999;14000;14001;14002;14003;14004;14005;14006;14007;14008;14009;14010;14011;14012;14013;14014;14015;14016;14017;14018;14019;14020;14021;14022;14023;14024;14025;14026;14027;14028;14029;14030;14031;14032;14033;14034;14035;14036;14037;14478;14479;14480;14481;14482;14483;14484;14485;14486;14487;14488;14489;14490;14491;14492;14493;14494;14495;14496;14497;14498;14499;14500;14501;14502;14503;14504;14505;14506;14507;14508;14509;14510;14511;14550;14551;14552;14553;14554;14555;14556;14557;14558;14559;14560;14561;14562;14563;14564;14565;14566;14567;14568;14569;14570;14571;14572;14573;14574;14575;14576;14577;14578;14579;14580;14581;14582;14583;14584;14585;14586;14587;14588;14589;14590;14591;14592;14593;14594;14595;14596;14597;14598;14599;14600;14601;14602;14603;14604;14605;14606;14607;14608;14609;14610;14611;14612;14613;14614;14615;14616;14617;14618;14619;14620;14621;14622;14623;14624;14625;14626;14627;14628;14629;14630;14631;14632;14633;14634;14635;14636;19357;19358;19359;19360;19361;19362;19363;19364;19365;19366;19367;19368;19369;19370;19371;19372;19373;19374;19375;19376;19377;19378;19379;19380;19381;19382;19383;19384;19385;19386;19387;19388;19389;19390;19391;19392;19393;19394;19395;19396;19397;19398;19399;19400;19401;19402;19403;19404;19405;19406;19407;19408;19409;19410;19411;19412;19413;19414;19415;19416;19417;19418;19419;19420;19421;19422;19423;19424;19425;19426;19427;19428;19429;19430;19431;19432;19433;19434;19435;19436;19437;19438;19439;19440;19441;19442;19443;19444;19445;19446;19447;19448;19449;19450;19451;19452;19453;19454;19455;19456;19457;19458;19459;19460;19461;19462;19463;19464;19465;19466;19467;19468;19469;19470;19471;19472;19473;19474;19475;19476;19477;19478;19479;19480;19481;19482;19483;19484;19485;19486;19487;19488;19489;19490;19491;19492;19493;19494;19495;19496;19497;19498;19499;19500;19501;19502;19503;19504;19505;19506;19507;19508;19509;19510;19511;19512;19513;19514;19515;19516;19517;19518;19519;19520;19521;19522;19523;19524;19525;19526;19527;19528;19529;19530;19531;19532;19533;19534;19535;19536;19537;19538;19539;19540;19541;19542;19543;19544;19545;19546;19547;19548;19549;19550;19551;19552;19553;19554;19555;19556;19557;19558;19559;19560;19561;19562;19563;19564;33342;33343;33344;33345;33346;33347;33348;33349;33350;33351;38850;38851;38852;38853;38854;38855;38856;38857;38858;38859;38860;38861;38862;38863;38864;38865;38866;38867;38868;38869;38870;38871;38872;38873;38874;38875;38876;38877;38878;38879;38880;38881;38882;38883;38884;38885;38886;38887;38888;38889;38890;38891;38892;38893;38894;38895;38896;38897;38898;38899;38900;38901;38902;38903;38904;38905;38906;38907;38908;38909;38910;38911;38912;38913;38914;38915;38916;38917;38918;38919;38920;38921;38922;38923;38924;38925;38926;38927;40357;40358;40359;40360;40361;40362;40363;40364;40365;40366;40367;40368;40369;40370;40371;40372;40373;40374;40375;40376;40377;40378;40379;40380;40381;40382;40383;40384;40385;40386;40387;40388;40389;40390;40391;40392;40393;40394;40395;40396;40397;40398;40399;40400;40401;40402;40403;40404;40405;40406;40407;40408;40409;40410;40411;40412;40413;40414;40415;40416;40417;40418;40419;40420;40421;40422;40423;40424;40425;40426;40427;40428;40429;40430;40431;40432;40433;40434;40435;40436;40437;40438;40439;40440;40441;40442;40443;40444;40445;40446;51949;51950;51951;51952;51953</t>
  </si>
  <si>
    <t>2232;2233;2234;2235;2236;2237;2238;2239;2240;2241;2242;2243;2244;2245;2246;2247;2248;2249;2250;2251;2252;2253;2254;2255;2256;2257;2258;2259;2260;2261;2262;2263;2264;2265;2266;2267;2268;2269;2270;2271;2272;2273;2274;2275;2276;2277;2278;2279;2280;2281;2282;2283;2284;2285;2286;2376;2377;2378;2379;2380;2381;2382;2383;2384;2385;2386;2387;9250;9251;9252;9253;9254;9255;9256;9257;9258;9554;9555;9556;9557;9558;9559;9560;9561;9562;9563;9575;9576;9577;9578;9579;9580;9581;9582;9583;9584;9585;9586;9587;9588;9589;9590;9591;9592;9593;9594;9595;9596;9597;9598;9599;9600;9601;9602;9603;9604;9605;9606;9607;9608;9609;9610;9611;9612;9613;9614;9615;9616;9617;9618;9619;9620;9621;9622;9623;9624;9625;9626;9627;9628;9629;9630;9631;9632;9633;9634;9635;9636;9637;9638;9639;9640;9641;9642;9643;9644;9645;9646;9647;9648;9649;9650;9651;9652;9653;9654;9655;9656;9657;9658;9659;9660;9661;9662;9663;9664;9665;9666;9667;9668;9669;9670;12905;12906;12907;12908;12909;12910;12911;12912;12913;12914;12915;12916;12917;12918;12919;12920;12921;12922;12923;12924;12925;12926;12927;12928;12929;12930;12931;12932;12933;12934;12935;12936;12937;12938;12939;12940;12941;12942;12943;12944;12945;12946;12947;12948;12949;12950;12951;12952;12953;12954;12955;12956;12957;12958;12959;12960;12961;12962;12963;12964;12965;12966;12967;12968;12969;12970;12971;12972;12973;12974;12975;12976;12977;12978;12979;12980;12981;12982;12983;12984;12985;12986;12987;12988;12989;12990;12991;12992;12993;12994;12995;12996;12997;12998;12999;13000;13001;13002;13003;13004;13005;13006;13007;13008;13009;13010;13011;13012;13013;13014;13015;13016;13017;13018;13019;13020;13021;13022;13023;13024;13025;13026;13027;13028;13029;13030;13031;13032;13033;13034;13035;13036;13037;13038;13039;13040;13041;13042;13043;13044;13045;13046;13047;13048;13049;13050;13051;13052;13053;13054;13055;13056;13057;13058;13059;13060;13061;13062;13063;13064;13065;13066;13067;13068;13069;13070;13071;13072;13073;13074;13075;13076;13077;13078;13079;13080;13081;13082;13083;13084;13085;13086;13087;13088;13089;13090;13091;13092;21940;21941;25720;25721;25722;25723;25724;25725;25726;25727;25728;25729;25730;25731;25732;25733;25734;25735;25736;25737;25738;25739;25740;25741;25742;25743;25744;25745;25746;25747;25748;25749;25750;25751;25752;25753;25754;25755;25756;25757;25758;25759;25760;25761;25762;25763;25764;25765;26672;26673;26674;26675;26676;26677;26678;26679;26680;26681;26682;26683;26684;26685;26686;26687;26688;26689;26690;26691;26692;26693;26694;26695;26696;26697;26698;26699;26700;26701;26702;26703;26704;26705;26706;26707;26708;26709;26710;26711;26712;26713;26714;26715;26716;26717;26718;26719;26720;26721;26722;26723;26724;26725;26726;26727;26728;26729;26730;26731;26732;26733;26734;26735;26736;26737;26738;26739;26740;26741;34368;34369</t>
  </si>
  <si>
    <t>2260;2380;9256;9258;9560;9608;12946;13027;21941;25743;26676;34369</t>
  </si>
  <si>
    <t>201;202;203;204;205;206;207;208;209;210</t>
  </si>
  <si>
    <t>36;314;319;378;385;386;387;390;391;395</t>
  </si>
  <si>
    <t>centroid=centroid=454Isotigs_contig_26802;seqs=1;;seqs=1;</t>
  </si>
  <si>
    <t>&gt;centroid=centroid=454Isotigs_contig_26802;seqs=1;;seqs=1;</t>
  </si>
  <si>
    <t>2405;2406;2407;2408;2409;2410;2411;2412;2413;2414;2415;2416;2417;2418;2419;2420;2421;2422;2423;2424</t>
  </si>
  <si>
    <t>1723;1724;1725;1726</t>
  </si>
  <si>
    <t>centroid=centroid=454Isotigs_contig_269;seqs=1;;seqs=1;</t>
  </si>
  <si>
    <t>&gt;centroid=centroid=454Isotigs_contig_269;seqs=1;;seqs=1;</t>
  </si>
  <si>
    <t>411;905;930;931;1351;2002;2090;2671</t>
  </si>
  <si>
    <t>431;982;1011;1012;1459;2157;2158;2258;2960</t>
  </si>
  <si>
    <t>7237;7238;7239;7240;7241;7242;7243;7244;7245;7246;7247;7248;7249;7250;7251;7252;7253;16182;16183;16184;16185;16186;16187;16188;16189;16190;16191;16192;16193;16194;16195;16196;16197;16198;16199;16200;16201;16202;16203;16204;16205;16206;16207;16208;16209;16210;16211;16831;16832;16833;16834;16835;16836;16837;16838;16839;16840;16841;16842;16843;16844;16845;16846;16847;16848;16849;16850;16851;16852;16853;16854;16855;16856;16857;16858;16859;24467;24468;24469;24470;24471;24472;24473;24474;24475;24476;24477;24478;24479;24480;24481;24482;24483;24484;24485;24486;24487;24488;24489;24490;24491;24492;24493;24494;24495;24496;24497;24498;24499;24500;24501;24502;24503;24504;24505;24506;24507;24508;24509;24510;37285;37286;37287;37288;37289;37290;37291;37292;37293;37294;37295;37296;37297;37298;37299;37300;37301;37302;37303;37304;37305;37306;37307;37308;37309;37310;37311;37312;37313;37314;37315;37316;37317;37318;37319;37320;37321;37322;37323;37324;37325;37326;37327;37328;37329;37330;37331;37332;39169;39170;39171;39172;39173;39174;52967;52968;52969;52970;52971;52972;52973;52974;52975;52976</t>
  </si>
  <si>
    <t>4771;4772;10626;10627;10628;10629;10630;10631;10632;10633;10634;10635;10636;10637;10638;10639;10640;10641;10642;10643;10644;10645;10646;10647;11243;11244;11245;11246;11247;11248;11249;11250;11251;11252;11253;11254;16199;16200;16201;16202;16203;16204;16205;16206;16207;16208;16209;16210;16211;16212;16213;16214;16215;16216;16217;16218;16219;16220;16221;16222;16223;16224;16225;16226;16227;16228;16229;16230;16231;16232;16233;16234;16235;16236;16237;16238;16239;16240;16241;16242;16243;16244;16245;16246;16247;16248;16249;16250;16251;16252;16253;16254;16255;16256;16257;16258;16259;16260;16261;16262;16263;16264;16265;16266;16267;16268;16269;16270;16271;16272;16273;16274;16275;16276;16277;16278;16279;16280;16281;16282;16283;16284;16285;16286;16287;16288;16289;16290;16291;16292;16293;16294;16295;16296;16297;16298;16299;16300;16301;16302;16303;16304;16305;16306;16307;16308;16309;16310;16311;16312;16313;16314;16315;16316;16317;16318;16319;16320;16321;16322;16323;16324;16325;16326;16327;16328;16329;16330;16331;16332;16333;16334;16335;16336;16337;16338;16339;16340;16341;16342;16343;16344;16345;16346;16347;24579;24580;24581;24582;24583;24584;24585;24586;24587;24588;24589;24590;24591;24592;24593;24594;24595;24596;24597;24598;24599;24600;24601;24602;24603;24604;24605;24606;24607;24608;24609;24610;24611;24612;24613;24614;24615;24616;24617;24618;24619;24620;25915;35314;35315;35316</t>
  </si>
  <si>
    <t>4771;10636;11247;11254;16262;24603;25915;35314</t>
  </si>
  <si>
    <t>211;212</t>
  </si>
  <si>
    <t>177;188</t>
  </si>
  <si>
    <t>centroid=centroid=454Isotigs_contig_2692;seqs=1;;seqs=1;</t>
  </si>
  <si>
    <t>&gt;centroid=centroid=454Isotigs_contig_2692;seqs=1;;seqs=1;</t>
  </si>
  <si>
    <t>858;2582;2944;3036</t>
  </si>
  <si>
    <t>False;False;False;True</t>
  </si>
  <si>
    <t>933;2868;3249;3344</t>
  </si>
  <si>
    <t>15458;15459;15460;15461;15462;15463;15464;15465;15466;15467;15468;15469;15470;15471;15472;15473;15474;15475;15476;15477;15478;15479;15480;15481;15482;51092;51093;51094;51095;58168;58169;58170;58171;58172;59766;59767;59768;59769;59770;59771;59772;59773;59774;59775;59776;59777;59778;59779</t>
  </si>
  <si>
    <t>10207;10208;10209;10210;10211;10212;10213;10214;10215;10216;10217;33787;38540;39422;39423;39424;39425;39426;39427;39428;39429</t>
  </si>
  <si>
    <t>10213;33787;38540;39424</t>
  </si>
  <si>
    <t>centroid=centroid=454Isotigs_contig_27174;seqs=1;;seqs=1;</t>
  </si>
  <si>
    <t>&gt;centroid=centroid=454Isotigs_contig_27174;seqs=1;;seqs=1;</t>
  </si>
  <si>
    <t>961;2927</t>
  </si>
  <si>
    <t>1042;3232</t>
  </si>
  <si>
    <t>17208;17209;17210;17211;17212;17213;17214;17215;17216;17217;57859;57860</t>
  </si>
  <si>
    <t>11442;38356;38357</t>
  </si>
  <si>
    <t>11442;38356</t>
  </si>
  <si>
    <t>centroid=centroid=454Isotigs_contig_272613;seqs=1;;seqs=1;</t>
  </si>
  <si>
    <t>&gt;centroid=centroid=454Isotigs_contig_272613;seqs=1;;seqs=1;</t>
  </si>
  <si>
    <t>581;582</t>
  </si>
  <si>
    <t>9790;9791;9792;9793;9794;9795;9796;9797;9798;9799;9800;9801;9802;9803;9804;9805;9806;9807;9808;9809;9810;9811;9812;9813;9814;9815;9816;9817;9818;9819;9820;9821;9822;9823;9824;9825;9826;9827;9828;9829;9830;9831;9832;9833;9834;9835;9836;9837;9838;9839;9840;9841;9842;9843;9844;9845;9846</t>
  </si>
  <si>
    <t>6448;6449;6450;6451;6452;6453;6454;6455;6456;6457;6458;6459;6460;6461;6462;6463;6464;6465;6466;6467;6468;6469;6470;6471;6472</t>
  </si>
  <si>
    <t>centroid=centroid=454Isotigs_contig_273;seqs=1;;seqs=1;;centroid=centroid=454Isotigs_contig_274;seqs=1;;seqs=1;</t>
  </si>
  <si>
    <t>&gt;centroid=centroid=454Isotigs_contig_273;seqs=1;;seqs=1;;&gt;centroid=centroid=454Isotigs_contig_274;seqs=1;;seqs=1;</t>
  </si>
  <si>
    <t>276;99</t>
  </si>
  <si>
    <t>2336;3019</t>
  </si>
  <si>
    <t>2611;3327</t>
  </si>
  <si>
    <t>45630;45631;45632;45633;45634;45635;45636;45637;45638;45639;45640;45641;45642;45643;45644;45645;45646;59475;59476;59477;59478;59479;59480;59481;59482;59483;59484;59485;59486;59487;59488;59489</t>
  </si>
  <si>
    <t>30284;30285;30286;30287;30288;30289;30290;39262;39263;39264;39265;39266;39267;39268</t>
  </si>
  <si>
    <t>30289;39262</t>
  </si>
  <si>
    <t>centroid=centroid=454Isotigs_contig_27380;seqs=1;;seqs=2;</t>
  </si>
  <si>
    <t>&gt;centroid=centroid=454Isotigs_contig_27380;seqs=1;;seqs=2;</t>
  </si>
  <si>
    <t>31040;31041;31042;31043;31044;31045;31046;31047;31048</t>
  </si>
  <si>
    <t>centroid=centroid=454Isotigs_contig_2744;seqs=1;;seqs=1;</t>
  </si>
  <si>
    <t>&gt;centroid=centroid=454Isotigs_contig_2744;seqs=1;;seqs=1;</t>
  </si>
  <si>
    <t>965;1044;1148;1608;2238;2343;2625;2768;2769;3079</t>
  </si>
  <si>
    <t>1046;1135;1136;1137;1247;1728;2479;2480;2618;2912;3062;3063;3064;3387</t>
  </si>
  <si>
    <t>17236;17237;17238;17239;17240;17241;17242;17243;17244;17245;17246;17247;17248;17249;17250;17251;17252;17253;17254;17255;17256;17257;17258;17259;17260;17261;17262;17263;17264;17265;17266;17267;17268;17269;17270;17271;17272;17273;17274;17275;17276;17277;17278;17279;17280;17281;17282;17283;17284;17285;17286;17287;17288;17289;17290;17291;17292;17293;17294;17295;17296;17297;17298;17299;17300;17301;17302;17303;17304;17305;17306;17307;17308;17309;17310;17311;17312;17313;17314;17315;17316;17317;17318;17319;17320;17321;17322;17323;17324;17325;17326;17327;17328;17329;17330;17331;17332;17333;17334;17335;17336;17337;17338;17339;17340;17341;17342;17343;17344;17345;17346;17347;17348;17349;17350;17351;17352;17353;17354;17355;17356;17357;17358;17359;17360;17361;17362;17363;17364;17365;17366;19017;19018;19019;19020;19021;19022;19023;19024;19025;19026;19027;19028;19029;19030;19031;19032;19033;19034;19035;19036;19037;19038;19039;19040;19041;19042;19043;19044;19045;19046;19047;19048;19049;19050;19051;19052;19053;19054;19055;19056;19057;19058;19059;19060;19061;19062;19063;19064;19065;19066;19067;19068;19069;19070;19071;19072;19073;19074;19075;19076;19077;19078;19079;19080;19081;19082;19083;19084;19085;19086;19087;19088;19089;19090;19091;19092;19093;19094;19095;19096;19097;19098;19099;19100;19101;19102;19103;19104;19105;19106;19107;19108;19109;19110;19111;19112;19113;19114;19115;19116;19117;19118;19119;19120;19121;19122;19123;19124;19125;19126;19127;20937;20938;20939;20940;20941;20942;20943;20944;20945;20946;20947;20948;20949;20950;20951;20952;20953;20954;20955;20956;20957;20958;20959;29127;29128;29129;29130;29131;29132;29133;29134;29135;29136;29137;29138;29139;29140;29141;29142;29143;43038;43039;43040;43041;43042;43043;43044;43045;43046;43047;43048;43049;43050;43051;43052;43053;43054;43055;43056;43057;43058;43059;43060;43061;43062;43063;43064;43065;43066;43067;43068;43069;43070;43071;43072;43073;43074;43075;43076;43077;43078;43079;43080;43081;43082;43083;43084;43085;43086;43087;43088;43089;43090;43091;43092;43093;43094;43095;43096;43097;43098;43099;43100;43101;43102;43103;43104;43105;43106;43107;43108;43109;43110;45755;45756;45757;45758;45759;45760;45761;45762;45763;45764;51753;51754;51755;51756;51757;54849;54850;54851;54852;54853;54854;54855;54856;54857;54858;54859;54860;54861;54862;54863;54864;54865;54866;54867;54868;54869;54870;54871;54872;54873;54874;54875;54876;54877;54878;54879;54880;54881;54882;54883;54884;54885;54886;54887;54888;54889;54890;54891;54892;54893;54894;54895;54896;54897;54898;54899;54900;54901;54902;54903;54904;54905;54906;54907;54908;54909;54910;54911;54912;54913;54914;54915;54916;54917;54918;54919;54920;54921;54922;54923;54924;60557;60558;60559;60560;60561;60562;60563;60564;60565;60566;60567;60568;60569;60570;60571</t>
  </si>
  <si>
    <t>11449;11450;11451;11452;11453;11454;11455;11456;11457;11458;11459;11460;11461;11462;11463;11464;11465;11466;11467;11468;11469;11470;11471;11472;11473;11474;11475;11476;11477;11478;11479;11480;11481;11482;11483;11484;11485;11486;11487;11488;11489;11490;11491;11492;11493;11494;11495;11496;11497;11498;11499;11500;11501;11502;11503;11504;11505;11506;11507;11508;11509;11510;11511;11512;11513;11514;11515;11516;11517;11518;11519;11520;11521;11522;11523;11524;11525;11526;11527;11528;11529;11530;12664;12665;12666;12667;12668;12669;12670;12671;12672;12673;12674;12675;12676;12677;12678;12679;12680;12681;12682;12683;12684;12685;12686;12687;12688;12689;12690;12691;12692;12693;12694;12695;12696;12697;12698;12699;12700;12701;12702;12703;12704;12705;12706;12707;12708;12709;12710;12711;12712;12713;12714;12715;12716;12717;12718;12719;12720;12721;12722;12723;14013;14014;14015;14016;14017;14018;14019;14020;14021;19259;19260;19261;28470;28471;28472;28473;28474;28475;28476;28477;28478;28479;28480;28481;28482;28483;28484;28485;28486;28487;28488;28489;28490;28491;28492;28493;28494;28495;28496;28497;28498;28499;28500;28501;28502;28503;28504;28505;28506;28507;28508;28509;28510;28511;28512;28513;28514;28515;28516;28517;28518;28519;28520;30354;30355;30356;30357;34249;36611;36612;36613;36614;36615;36616;36617;36618;36619;36620;36621;36622;36623;36624;36625;36626;36627;36628;36629;36630;36631;36632;36633;36634;36635;36636;36637;36638;36639;36640;36641;36642;36643;36644;36645;36646;36647;36648;36649;36650;36651;36652;36653;36654;36655;36656;36657;36658;36659;36660;36661;36662;36663;36664;36665;39901;39902;39903;39904;39905;39906;39907</t>
  </si>
  <si>
    <t>11501;12716;14014;19260;28472;30354;34249;36620;36642;39905</t>
  </si>
  <si>
    <t>214;215</t>
  </si>
  <si>
    <t>6;27;28;29</t>
  </si>
  <si>
    <t>44;52</t>
  </si>
  <si>
    <t>11;13;20;25</t>
  </si>
  <si>
    <t>centroid=centroid=454Isotigs_contig_27726;seqs=1;;seqs=1;</t>
  </si>
  <si>
    <t>&gt;centroid=centroid=454Isotigs_contig_27726;seqs=1;;seqs=1;</t>
  </si>
  <si>
    <t>459;1958;2528;3203</t>
  </si>
  <si>
    <t>False;False;True;True</t>
  </si>
  <si>
    <t>482;483;2107;2814;3516</t>
  </si>
  <si>
    <t>8025;8026;8027;8028;8029;8030;8031;8032;8033;8034;8035;8036;8037;8038;8039;8040;8041;8042;8043;8044;8045;8046;8047;8048;8049;8050;8051;8052;8053;8054;8055;8056;8057;8058;8059;8060;8061;8062;8063;8064;8065;8066;8067;8068;8069;8070;8071;8072;8073;8074;8075;8076;8077;8078;8079;8080;8081;36154;36155;36156;36157;36158;36159;36160;36161;36162;36163;36164;36165;50021;50022;50023;50024;50025;50026;50027;50028;50029;50030;50031;50032;62793;62794;62795;62796;62797;62798;62799;62800;62801;62802;62803;62804</t>
  </si>
  <si>
    <t>5293;5294;5295;5296;5297;5298;5299;5300;5301;5302;5303;5304;5305;5306;5307;5308;5309;5310;5311;5312;5313;5314;5315;5316;5317;5318;5319;5320;5321;5322;5323;5324;5325;5326;5327;5328;5329;23799;23800;33122;33123;33124;33125;41287;41288;41289;41290;41291;41292;41293;41294;41295</t>
  </si>
  <si>
    <t>5307;23799;33123;41294</t>
  </si>
  <si>
    <t>120;216</t>
  </si>
  <si>
    <t>172;261</t>
  </si>
  <si>
    <t>centroid=centroid=454Isotigs_contig_27801;seqs=1;;seqs=1;</t>
  </si>
  <si>
    <t>&gt;centroid=centroid=454Isotigs_contig_27801;seqs=1;;seqs=1;</t>
  </si>
  <si>
    <t>9482;9483;9484;9485;9486;9487;9488;9489;9490;9491;9492;9493;9494;9495;9496;9497;9498;9499;9500;9501;9502;9503;9504;9505;9506;9507;9508;9509</t>
  </si>
  <si>
    <t>6303;6304;6305;6306;6307;6308;6309;6310</t>
  </si>
  <si>
    <t>centroid=centroid=454Isotigs_contig_27819;seqs=1;;seqs=1;;centroid=centroid=454Isotigs_contig_20535;seqs=1;;seqs=1;</t>
  </si>
  <si>
    <t>&gt;centroid=centroid=454Isotigs_contig_27819;seqs=1;;seqs=1;;&gt;centroid=centroid=454Isotigs_contig_20535;seqs=1;;seqs=1;</t>
  </si>
  <si>
    <t>355;114</t>
  </si>
  <si>
    <t>400;412</t>
  </si>
  <si>
    <t>420;432</t>
  </si>
  <si>
    <t>7085;7086;7087;7088;7089;7090;7254;7255;7256;7257;7258</t>
  </si>
  <si>
    <t>4667;4773</t>
  </si>
  <si>
    <t>centroid=centroid=454Isotigs_contig_27822;seqs=1;;seqs=1;</t>
  </si>
  <si>
    <t>&gt;centroid=centroid=454Isotigs_contig_27822;seqs=1;;seqs=1;</t>
  </si>
  <si>
    <t>3106;3107</t>
  </si>
  <si>
    <t>centroid=centroid=454Isotigs_contig_27977;seqs=1;;seqs=1;</t>
  </si>
  <si>
    <t>&gt;centroid=centroid=454Isotigs_contig_27977;seqs=1;;seqs=1;</t>
  </si>
  <si>
    <t>121;727;3071</t>
  </si>
  <si>
    <t>129;801;3379</t>
  </si>
  <si>
    <t>2392;2393;2394;2395;2396;2397;2398;2399;2400;2401;2402;2403;2404;13331;13332;13333;13334;13335;13336;13337;13338;13339;13340;13341;13342;13343;13344;13345;60414;60415;60416;60417;60418;60419;60420;60421</t>
  </si>
  <si>
    <t>1717;1718;1719;1720;1721;1722;8879;8880;8881;8882;8883;8884;8885;8886;39817;39818</t>
  </si>
  <si>
    <t>1717;8885;39818</t>
  </si>
  <si>
    <t>centroid=centroid=454Isotigs_contig_28132;seqs=1;;seqs=1;</t>
  </si>
  <si>
    <t>&gt;centroid=centroid=454Isotigs_contig_28132;seqs=1;;seqs=1;</t>
  </si>
  <si>
    <t>1123;2362;2908</t>
  </si>
  <si>
    <t>1221;2637;3213</t>
  </si>
  <si>
    <t>20575;20576;20577;20578;20579;20580;20581;20582;20583;20584;20585;20586;20587;20588;20589;20590;20591;20592;20593;20594;20595;20596;20597;46172;46173;46174;46175;46176;46177;46178;57641;57642;57643;57644;57645;57646;57647;57648</t>
  </si>
  <si>
    <t>13823;13824;13825;13826;13827;13828;13829;13830;13831;13832;13833;13834;13835;30581;30582;30583;38238;38239</t>
  </si>
  <si>
    <t>13824;30583;38238</t>
  </si>
  <si>
    <t>centroid=centroid=454Isotigs_contig_2836;seqs=1;;seqs=1;</t>
  </si>
  <si>
    <t>&gt;centroid=centroid=454Isotigs_contig_2836;seqs=1;;seqs=1;</t>
  </si>
  <si>
    <t>75;1018;2812;3030</t>
  </si>
  <si>
    <t>81;1107;3110;3338</t>
  </si>
  <si>
    <t>1579;1580;1581;1582;1583;1584;1585;1586;1587;1588;18620;18621;18622;18623;18624;18625;18626;18627;18628;55928;55929;55930;55931;55932;55933;55934;55935;55936;55937;55938;55939;55940;55941;55942;55943;59640;59641;59642;59643;59644;59645;59646</t>
  </si>
  <si>
    <t>1187;1188;1189;12455;12456;12457;12458;12459;37272;37273;37274;37275;37276;37277;37278;37279;37280;37281;37282;39355</t>
  </si>
  <si>
    <t>1188;12458;37282;39355</t>
  </si>
  <si>
    <t>centroid=centroid=454Isotigs_contig_28471;seqs=1;;seqs=1;</t>
  </si>
  <si>
    <t>&gt;centroid=centroid=454Isotigs_contig_28471;seqs=1;;seqs=1;</t>
  </si>
  <si>
    <t>721;2772</t>
  </si>
  <si>
    <t>795;3067</t>
  </si>
  <si>
    <t>13276;13277;13278;13279;13280;54974;54975;54976;54977;54978;54979;54980;54981;54982</t>
  </si>
  <si>
    <t>8852;8853;36685;36686;36687;36688;36689</t>
  </si>
  <si>
    <t>8852;36687</t>
  </si>
  <si>
    <t>centroid=centroid=454Isotigs_contig_284951;seqs=1;;seqs=1;</t>
  </si>
  <si>
    <t>&gt;centroid=centroid=454Isotigs_contig_284951;seqs=1;;seqs=1;</t>
  </si>
  <si>
    <t>61238;61239;61240;61241;61242;61243;61244;61245</t>
  </si>
  <si>
    <t>centroid=centroid=454Isotigs_contig_2855;seqs=1;;seqs=1;</t>
  </si>
  <si>
    <t>&gt;centroid=centroid=454Isotigs_contig_2855;seqs=1;;seqs=1;</t>
  </si>
  <si>
    <t>978;1712</t>
  </si>
  <si>
    <t>1062;1835</t>
  </si>
  <si>
    <t>17645;17646;17647;17648;17649;17650;17651;17652;17653;17654;17655;17656;17657;17658;17659;17660;17661;31412;31413;31414;31415;31416;31417;31418;31419;31420;31421;31422;31423;31424;31425;31426;31427;31428;31429</t>
  </si>
  <si>
    <t>11734;11735;11736;11737;11738;20838;20839;20840;20841;20842;20843;20844;20845;20846;20847;20848;20849</t>
  </si>
  <si>
    <t>11734;20846</t>
  </si>
  <si>
    <t>220;221</t>
  </si>
  <si>
    <t>82;87</t>
  </si>
  <si>
    <t>centroid=centroid=454Isotigs_contig_28558;seqs=1;;seqs=1;</t>
  </si>
  <si>
    <t>&gt;centroid=centroid=454Isotigs_contig_28558;seqs=1;;seqs=1;</t>
  </si>
  <si>
    <t>11778;11779;11780;11781;11782;11783;11784;11785;11786</t>
  </si>
  <si>
    <t>7666;7667</t>
  </si>
  <si>
    <t>centroid=centroid=454Isotigs_contig_2858;seqs=1;;seqs=1;</t>
  </si>
  <si>
    <t>&gt;centroid=centroid=454Isotigs_contig_2858;seqs=1;;seqs=1;</t>
  </si>
  <si>
    <t>365;559;767;1491;1595;2321;3032;3171</t>
  </si>
  <si>
    <t>385;591;842;1607;1715;2596;3340;3483</t>
  </si>
  <si>
    <t>6679;6680;6681;6682;6683;6684;6685;6686;6687;6688;6689;6690;6691;6692;6693;6694;6695;6696;6697;6698;6699;6700;6701;6702;6703;9939;9940;9941;9942;9943;9944;9945;9946;9947;9948;9949;9950;9951;9952;9953;9954;13888;13889;13890;13891;13892;27069;27070;27071;27072;27073;27074;27075;27076;27077;27078;27079;27080;27081;27082;28998;28999;29000;29001;29002;29003;29004;45364;45365;45366;45367;45368;45369;45370;45371;45372;45373;45374;45375;45376;45377;59677;59678;59679;59680;59681;59682;59683;59684;59685;59686;59687;59688;59689;59690;59691;59692;59693;59694;59695;59696;59697;59698;59699;59700;59701;59702;59703;59704;59705;59706;59707;62304;62305;62306;62307;62308;62309;62310</t>
  </si>
  <si>
    <t>4412;4413;4414;4415;4416;4417;4418;4419;4420;4421;4422;4423;4424;6529;6530;6531;6532;6533;6534;6535;6536;9197;9198;17776;17777;17778;17779;17780;17781;19195;30153;30154;39371;39372;39373;39374;39375;39376;39377;39378;39379;39380;39381;39382;39383;39384;39385;39386;39387;39388;39389;39390;39391;41037;41038</t>
  </si>
  <si>
    <t>4413;6529;9197;17780;19195;30154;39375;41037</t>
  </si>
  <si>
    <t>centroid=centroid=454Isotigs_contig_28685;seqs=1;;seqs=1;</t>
  </si>
  <si>
    <t>&gt;centroid=centroid=454Isotigs_contig_28685;seqs=1;;seqs=1;</t>
  </si>
  <si>
    <t>centroid=centroid=454Isotigs_contig_2883;seqs=1;;seqs=1;</t>
  </si>
  <si>
    <t>&gt;centroid=centroid=454Isotigs_contig_2883;seqs=1;;seqs=1;</t>
  </si>
  <si>
    <t>61161;61162;61163;61164;61165;61166;61167;61168</t>
  </si>
  <si>
    <t>40228;40229</t>
  </si>
  <si>
    <t>centroid=centroid=454Isotigs_contig_28902;seqs=1;;seqs=3;</t>
  </si>
  <si>
    <t>&gt;centroid=centroid=454Isotigs_contig_28902;seqs=1;;seqs=3;</t>
  </si>
  <si>
    <t>41;361;529;1772;2930</t>
  </si>
  <si>
    <t>45;381;559;1896;3235</t>
  </si>
  <si>
    <t>816;817;818;819;820;821;822;823;824;825;826;827;828;829;830;831;832;833;834;835;836;837;838;839;840;841;842;843;844;6626;6627;9510;9511;9512;9513;9514;9515;9516;9517;9518;9519;9520;9521;9522;9523;9524;9525;9526;9527;9528;9529;9530;9531;9532;9533;9534;9535;9536;9537;9538;9539;9540;9541;32603;32604;32605;32606;32607;32608;32609;57913;57914;57915;57916;57917</t>
  </si>
  <si>
    <t>561;562;563;564;565;566;567;568;569;570;571;572;573;574;575;576;577;578;579;580;581;582;583;4383;6311;6312;6313;6314;6315;6316;6317;6318;6319;6320;6321;6322;6323;6324;6325;6326;6327;21510;21511;21512;38380;38381</t>
  </si>
  <si>
    <t>577;4383;6326;21510;38381</t>
  </si>
  <si>
    <t>centroid=centroid=454Isotigs_contig_28994;seqs=1;;seqs=1;</t>
  </si>
  <si>
    <t>&gt;centroid=centroid=454Isotigs_contig_28994;seqs=1;;seqs=1;</t>
  </si>
  <si>
    <t>69;564;1399;2135;2262</t>
  </si>
  <si>
    <t>73;596;1509;2324;2325;2516</t>
  </si>
  <si>
    <t>1350;1351;1352;1353;1354;1355;1356;1357;1358;1359;1360;1361;1362;1363;1364;1365;1366;1367;1368;1369;1370;1371;1372;1373;1374;1375;1376;1377;1378;1379;1380;1381;9976;9977;9978;9979;9980;9981;9982;9983;9984;9985;9986;9987;9988;9989;9990;9991;9992;9993;9994;9995;9996;9997;9998;9999;10000;10001;10002;10003;10004;10005;10006;10007;10008;10009;10010;10011;10012;10013;10014;10015;10016;10017;10018;10019;10020;10021;10022;10023;10024;25290;25291;25292;25293;25294;25295;25296;25297;25298;25299;25300;25301;25302;25303;25304;25305;25306;25307;25308;25309;25310;25311;25312;25313;25314;25315;25316;25317;25318;25319;25320;25321;25322;25323;25324;25325;25326;25327;25328;25329;25330;25331;25332;25333;25334;25335;40268;40269;40270;40271;40272;40273;40274;40275;40276;40277;40278;40279;40280;40281;40282;40283;40284;40285;40286;40287;40288;40289;40290;40291;40292;40293;40294;40295;40296;40297;40298;40299;40300;40301;40302;40303;40304;40305;40306;40307;40308;40309;40310;40311;40312;40313;40314;40315;40316;40317;40318;40319;40320;40321;40322;40323;40324;40325;40326;40327;40328;40329;40330;40331;40332;40333;40334;40335;40336;40337;40338;40339;40340;40341;40342;43793;43794;43795;43796;43797;43798;43799;43800;43801</t>
  </si>
  <si>
    <t>915;916;917;918;919;920;921;922;923;924;925;926;927;928;929;930;931;932;933;934;935;936;937;938;939;940;941;942;943;944;945;946;947;948;6550;6551;6552;6553;6554;6555;6556;6557;6558;6559;6560;6561;6562;6563;6564;6565;6566;6567;6568;6569;6570;6571;6572;6573;6574;6575;6576;6577;6578;6579;6580;6581;6582;6583;6584;6585;6586;6587;6588;6589;6590;6591;6592;6593;6594;16752;16753;16754;16755;16756;16757;16758;16759;16760;16761;16762;16763;16764;16765;16766;16767;16768;16769;16770;16771;16772;16773;16774;16775;16776;16777;16778;16779;16780;16781;16782;16783;16784;16785;16786;16787;16788;16789;26652;26653;26654;26655;26656;26657;26658;26659;26660;26661;26662;26663;29039;29040;29041;29042;29043;29044;29045;29046;29047;29048</t>
  </si>
  <si>
    <t>940;6582;16777;26657;29045</t>
  </si>
  <si>
    <t>224;225</t>
  </si>
  <si>
    <t>19;127</t>
  </si>
  <si>
    <t>centroid=centroid=454Isotigs_contig_291505;seqs=1;;seqs=2;</t>
  </si>
  <si>
    <t>&gt;centroid=centroid=454Isotigs_contig_291505;seqs=1;;seqs=2;</t>
  </si>
  <si>
    <t>815;1328;2057;2241</t>
  </si>
  <si>
    <t>890;1436;2218;2485;2486</t>
  </si>
  <si>
    <t>14700;14701;14702;14703;14704;14705;14706;14707;14708;14709;14710;14711;14712;14713;14714;14715;24120;24121;24122;24123;24124;24125;24126;24127;24128;24129;24130;24131;24132;24133;24134;24135;38363;38364;38365;38366;38367;38368;38369;38370;38371;38372;38373;43239;43240;43241;43242;43243;43244;43245;43246;43247;43248;43249;43250;43251;43252;43253;43254;43255;43256;43257;43258;43259;43260</t>
  </si>
  <si>
    <t>9693;9694;9695;9696;9697;9698;9699;9700;9701;9702;15964;15965;15966;15967;15968;15969;15970;15971;15972;15973;15974;15975;25410;25411;28658;28659;28660;28661;28662;28663;28664;28665;28666;28667;28668;28669;28670;28671;28672;28673;28674;28675</t>
  </si>
  <si>
    <t>9693;15966;25410;28670</t>
  </si>
  <si>
    <t>centroid=centroid=454Isotigs_contig_29171;seqs=1;;seqs=1;</t>
  </si>
  <si>
    <t>&gt;centroid=centroid=454Isotigs_contig_29171;seqs=1;;seqs=1;</t>
  </si>
  <si>
    <t>704;1675;1750;2074;2526;2701;3237</t>
  </si>
  <si>
    <t>777;1798;1874;2236;2812;2992;3552</t>
  </si>
  <si>
    <t>12971;12972;12973;12974;12975;12976;12977;12978;12979;12980;12981;12982;12983;12984;12985;30611;30612;30613;30614;30615;30616;30617;30618;30619;30620;30621;30622;30623;30624;30625;30626;30627;30628;30629;30630;30631;32225;32226;32227;32228;32229;32230;32231;32232;32233;32234;32235;38668;38669;38670;38671;38672;38673;38674;38675;38676;38677;49970;49971;49972;49973;49974;49975;49976;49977;49978;49979;49980;49981;49982;53436;53437;53438;63421;63422;63423;63424;63425;63426;63427;63428;63429;63430;63431;63432;63433;63434;63435;63436;63437;63438;63439;63440;63441;63442;63443;63444;63445;63446;63447;63448;63449</t>
  </si>
  <si>
    <t>8685;8686;8687;8688;8689;8690;8691;8692;20182;20183;20184;20185;20186;20187;20188;20189;20190;20191;20192;20193;20194;20195;20196;21261;21262;25596;25597;25598;25599;25600;33090;33091;33092;33093;35586;35587;41687;41688;41689;41690;41691;41692;41693;41694;41695;41696;41697;41698;41699;41700;41701</t>
  </si>
  <si>
    <t>8686;20182;21261;25597;33092;35587;41690</t>
  </si>
  <si>
    <t>226;227;228</t>
  </si>
  <si>
    <t>116;179;426</t>
  </si>
  <si>
    <t>centroid=centroid=454Isotigs_contig_29173;seqs=1;;seqs=1;</t>
  </si>
  <si>
    <t>&gt;centroid=centroid=454Isotigs_contig_29173;seqs=1;;seqs=1;</t>
  </si>
  <si>
    <t>474;1008;1198;1675</t>
  </si>
  <si>
    <t>True;True;True;False</t>
  </si>
  <si>
    <t>499;1097;1297;1798</t>
  </si>
  <si>
    <t>8513;8514;8515;8516;8517;8518;8519;8520;8521;8522;8523;8524;8525;8526;8527;8528;8529;8530;8531;8532;8533;8534;8535;8536;8537;8538;18482;18483;18484;18485;18486;18487;18488;18489;18490;18491;18492;18493;18494;18495;18496;18497;18498;18499;18500;21562;21563;21564;21565;21566;21567;30611;30612;30613;30614;30615;30616;30617;30618;30619;30620;30621;30622;30623;30624;30625;30626;30627;30628;30629;30630;30631</t>
  </si>
  <si>
    <t>5705;5706;5707;5708;5709;5710;5711;5712;5713;5714;5715;12373;12374;12375;12376;12377;12378;12379;12380;12381;12382;12383;12384;12385;14388;14389;14390;14391;20182;20183;20184;20185;20186;20187;20188;20189;20190;20191;20192;20193;20194;20195;20196</t>
  </si>
  <si>
    <t>5715;12382;14389;20182</t>
  </si>
  <si>
    <t>centroid=centroid=454Isotigs_contig_29289;seqs=1;;seqs=2;</t>
  </si>
  <si>
    <t>&gt;centroid=centroid=454Isotigs_contig_29289;seqs=1;;seqs=2;</t>
  </si>
  <si>
    <t>centroid=centroid=454Isotigs_contig_29324;seqs=1;;seqs=1;</t>
  </si>
  <si>
    <t>&gt;centroid=centroid=454Isotigs_contig_29324;seqs=1;;seqs=1;</t>
  </si>
  <si>
    <t>92;109;325;353;828;829;857;860;987;1559;1586;1804;2051</t>
  </si>
  <si>
    <t>99;117;345;373;903;904;932;936;1072;1679;1706;1928;2212</t>
  </si>
  <si>
    <t>1927;1928;1929;1930;1931;1932;1933;1934;1935;1936;1937;1938;1939;1940;1941;1942;2180;2181;2182;2183;2184;2185;2186;2187;2188;2189;2190;2191;2192;2193;2194;2195;2196;2197;6079;6080;6081;6082;6083;6084;6085;6086;6087;6088;6089;6090;6091;6092;6093;6094;6095;6096;6097;6098;6099;6100;6101;6102;6103;6104;6105;6106;6107;6108;6109;6110;6481;6482;6483;6484;6485;6486;14992;14993;14994;14995;14996;14997;14998;14999;15000;15001;15002;15003;15004;15005;15006;15007;15008;15009;15010;15011;15012;15013;15014;15015;15016;15017;15018;15019;15020;15021;15022;15023;15024;15446;15447;15448;15449;15450;15451;15452;15453;15454;15455;15456;15457;15513;15514;15515;15516;15517;15518;15519;15520;15521;15522;15523;15524;15525;15526;15527;15528;15529;15530;15531;15532;15533;15534;15535;15536;17907;17908;17909;17910;17911;17912;17913;17914;17915;28330;28331;28332;28333;28334;28335;28336;28337;28338;28788;28789;28790;28791;28792;28793;28794;28795;28796;28797;33011;33012;33013;33014;33015;33016;33017;33018;33019;33020;38245;38246;38247;38248;38249</t>
  </si>
  <si>
    <t>1433;1434;1435;1436;1597;1598;1599;1600;1601;1602;1603;1604;1605;1606;1607;3997;3998;3999;4000;4001;4002;4003;4004;4005;4006;4007;4008;4009;4010;4011;4302;4303;9909;9910;9911;9912;9913;9914;9915;9916;9917;9918;9919;9920;9921;9922;9923;9924;9925;9926;9927;9928;9929;9930;9931;9932;10199;10200;10201;10202;10203;10204;10205;10206;10236;10237;10238;10239;10240;10241;10242;10243;10244;10245;11927;11928;18607;18608;18609;19011;19012;19013;19014;21731;21732;21733;21734;21735;21736;25320;25321;25322</t>
  </si>
  <si>
    <t>1433;1598;4005;4302;9923;9932;10205;10244;11928;18608;19013;21732;25321</t>
  </si>
  <si>
    <t>centroid=centroid=454Isotigs_contig_29423;seqs=1;;seqs=1;</t>
  </si>
  <si>
    <t>&gt;centroid=centroid=454Isotigs_contig_29423;seqs=1;;seqs=1;</t>
  </si>
  <si>
    <t>11306;11307;11308;11309;11310;11311</t>
  </si>
  <si>
    <t>centroid=centroid=454Isotigs_contig_29426;seqs=1;;seqs=1;</t>
  </si>
  <si>
    <t>&gt;centroid=centroid=454Isotigs_contig_29426;seqs=1;;seqs=1;</t>
  </si>
  <si>
    <t>24406;24407;24408;24409;24410</t>
  </si>
  <si>
    <t>16168;16169;16170</t>
  </si>
  <si>
    <t>centroid=centroid=454Isotigs_contig_29551;seqs=1;;seqs=1;</t>
  </si>
  <si>
    <t>&gt;centroid=centroid=454Isotigs_contig_29551;seqs=1;;seqs=1;</t>
  </si>
  <si>
    <t>1237;3188</t>
  </si>
  <si>
    <t>1337;3501</t>
  </si>
  <si>
    <t>22126;22127;22128;22129;22130;62550</t>
  </si>
  <si>
    <t>14692;14693;41151</t>
  </si>
  <si>
    <t>14692;41151</t>
  </si>
  <si>
    <t>centroid=centroid=454Isotigs_contig_297;seqs=6;;seqs=1;</t>
  </si>
  <si>
    <t>&gt;centroid=centroid=454Isotigs_contig_297;seqs=6;;seqs=1;</t>
  </si>
  <si>
    <t>152;1570;2148;2628</t>
  </si>
  <si>
    <t>160;1690;2343;2915</t>
  </si>
  <si>
    <t>2954;2955;2956;2957;2958;2959;2960;2961;2962;2963;2964;2965;2966;28480;28481;28482;28483;28484;28485;28486;28487;28488;28489;28490;28491;28492;28493;28494;28495;28496;28497;28498;28499;28500;28501;28502;28503;28504;28505;28506;28507;28508;40675;40676;51768;51769;51770;51771;51772;51773;51774;51775;51776;51777;51778;51779;51780;51781;51782;51783;51784</t>
  </si>
  <si>
    <t>2131;2132;2133;2134;2135;18693;18694;18695;18696;18697;18698;18699;18700;18701;18702;18703;18704;18705;18706;18707;18708;18709;26927;34254;34255;34256;34257;34258;34259;34260;34261;34262;34263;34264;34265</t>
  </si>
  <si>
    <t>2133;18697;26927;34259</t>
  </si>
  <si>
    <t>centroid=centroid=454Isotigs_contig_2977;seqs=1;;seqs=1;</t>
  </si>
  <si>
    <t>&gt;centroid=centroid=454Isotigs_contig_2977;seqs=1;;seqs=1;</t>
  </si>
  <si>
    <t>25;322</t>
  </si>
  <si>
    <t>25;342</t>
  </si>
  <si>
    <t>244;245;246;247;248;249;250;251;6020;6021;6022</t>
  </si>
  <si>
    <t>143;144;145;3956</t>
  </si>
  <si>
    <t>143;3956</t>
  </si>
  <si>
    <t>centroid=centroid=454Isotigs_contig_2985;seqs=1;;seqs=1;</t>
  </si>
  <si>
    <t>&gt;centroid=centroid=454Isotigs_contig_2985;seqs=1;;seqs=1;</t>
  </si>
  <si>
    <t>858;934;2582;2600;2944;3037;3099</t>
  </si>
  <si>
    <t>933;1015;2868;2886;3249;3345;3410</t>
  </si>
  <si>
    <t>15458;15459;15460;15461;15462;15463;15464;15465;15466;15467;15468;15469;15470;15471;15472;15473;15474;15475;15476;15477;15478;15479;15480;15481;15482;16871;16872;16873;16874;16875;16876;51092;51093;51094;51095;51352;51353;51354;51355;51356;51357;51358;51359;51360;51361;58168;58169;58170;58171;58172;59780;59781;59782;59783;59784;59785;59786;59787;59788;59789;59790;59791;59792;59793;59794;59795;59796;59797;59798;59799;59800;59801;59802;59803;59804;59805;59806;60940;60941;60942;60943;60944;60945;60946;60947;60948;60949;60950;60951;60952;60953;60954;60955;60956;60957;60958;60959;60960;60961;60962;60963;60964;60965</t>
  </si>
  <si>
    <t>10207;10208;10209;10210;10211;10212;10213;10214;10215;10216;10217;11260;11261;11262;11263;33787;33934;33935;33936;33937;33938;38540;39430;39431;39432;39433;39434;39435;39436;39437;39438;39439;39440;40129;40130;40131;40132;40133;40134;40135;40136;40137;40138;40139;40140</t>
  </si>
  <si>
    <t>10213;11263;33787;33937;38540;39439;40136</t>
  </si>
  <si>
    <t>centroid=centroid=454Isotigs_contig_3002;seqs=1;;seqs=2;</t>
  </si>
  <si>
    <t>&gt;centroid=centroid=454Isotigs_contig_3002;seqs=1;;seqs=2;</t>
  </si>
  <si>
    <t>244;423;538;968;1263;2659;2706;3002;3095</t>
  </si>
  <si>
    <t>260;444;569;1049;1365;2947;2997;3309;3405</t>
  </si>
  <si>
    <t>4583;4584;4585;4586;4587;4588;4589;4590;4591;4592;4593;4594;4595;4596;4597;4598;4599;4600;4601;7473;7474;7475;7476;9652;9653;9654;9655;9656;9657;9658;9659;9660;9661;9662;9663;9664;9665;9666;9667;9668;9669;9670;9671;9672;9673;9674;9675;9676;9677;9678;9679;9680;9681;9682;9683;9684;9685;9686;9687;9688;9689;17397;17398;17399;17400;17401;17402;17403;17404;17405;17406;17407;17408;17409;17410;17411;17412;22881;22882;22883;22884;22885;22886;22887;22888;22889;22890;22891;22892;22893;22894;22895;52693;52694;52695;52696;52697;52698;52699;52700;52701;52702;52703;52704;52705;52706;52707;52708;52709;52710;52711;52712;52713;52714;53480;53481;53482;53483;53484;53485;53486;53487;53488;53489;53490;53491;53492;53493;53494;53495;53496;53497;53498;53499;53500;53501;53502;59172;59173;59174;59175;59176;59177;59178;59179;59180;59181;59182;59183;59184;59185;59186;59187;59188;59189;59190;59191;59192;59193;59194;59195;60817;60818;60819;60820;60821;60822;60823;60824;60825;60826;60827;60828;60829;60830;60831;60832</t>
  </si>
  <si>
    <t>3132;3133;3134;3135;3136;3137;3138;3139;3140;3141;3142;4939;4940;6395;6396;6397;6398;6399;6400;6401;6402;6403;6404;6405;6406;6407;6408;6409;6410;11556;11557;11558;11559;11560;11561;11562;11563;11564;11565;11566;11567;11568;15266;15267;15268;15269;15270;15271;15272;15273;15274;15275;15276;15277;15278;15279;35129;35130;35131;35132;35133;35134;35135;35136;35137;35138;35139;35140;35141;35599;35600;35601;35602;35603;35604;35605;35606;35607;35608;35609;35610;35611;35612;35613;39104;39105;39106;39107;39108;39109;39110;39111;39112;39113;39114;39115;39116;39117;39118;40052;40053;40054;40055;40056;40057;40058;40059</t>
  </si>
  <si>
    <t>3138;4940;6409;11562;15277;35130;35607;39116;40052</t>
  </si>
  <si>
    <t>232;233</t>
  </si>
  <si>
    <t>106;306</t>
  </si>
  <si>
    <t>centroid=centroid=454Isotigs_contig_3007;seqs=1;;seqs=1;</t>
  </si>
  <si>
    <t>&gt;centroid=centroid=454Isotigs_contig_3007;seqs=1;;seqs=1;</t>
  </si>
  <si>
    <t>73;2070</t>
  </si>
  <si>
    <t>79;2232</t>
  </si>
  <si>
    <t>1564;1565;1566;1567;1568;38581;38582;38583;38584;38585;38586;38587</t>
  </si>
  <si>
    <t>1180;25531</t>
  </si>
  <si>
    <t>centroid=centroid=454Isotigs_contig_30520;seqs=1;;seqs=1;</t>
  </si>
  <si>
    <t>&gt;centroid=centroid=454Isotigs_contig_30520;seqs=1;;seqs=1;</t>
  </si>
  <si>
    <t>2085;2086;2087;2088;2089;2090</t>
  </si>
  <si>
    <t>1537;1538;1539;1540;1541</t>
  </si>
  <si>
    <t>centroid=centroid=454Isotigs_contig_30565;seqs=1;;seqs=1;</t>
  </si>
  <si>
    <t>&gt;centroid=centroid=454Isotigs_contig_30565;seqs=1;;seqs=1;</t>
  </si>
  <si>
    <t>51282;51283;51284;51285;51286;51287;51288;51289;51290;51291;51292;51293;51294;51295;51296</t>
  </si>
  <si>
    <t>33903;33904;33905;33906</t>
  </si>
  <si>
    <t>centroid=centroid=454Isotigs_contig_3069;seqs=1;;seqs=1;</t>
  </si>
  <si>
    <t>&gt;centroid=centroid=454Isotigs_contig_3069;seqs=1;;seqs=1;</t>
  </si>
  <si>
    <t>343;1561</t>
  </si>
  <si>
    <t>363;1681</t>
  </si>
  <si>
    <t>6386;6387;6388;6389;6390;6391;6392;28346;28347;28348</t>
  </si>
  <si>
    <t>4244;4245;4246;4247;18612</t>
  </si>
  <si>
    <t>4247;18612</t>
  </si>
  <si>
    <t>centroid=centroid=454Isotigs_contig_3077;seqs=1;;seqs=1;</t>
  </si>
  <si>
    <t>&gt;centroid=centroid=454Isotigs_contig_3077;seqs=1;;seqs=1;</t>
  </si>
  <si>
    <t>127;190;1395;1442;1906;2124</t>
  </si>
  <si>
    <t>135;206;1505;1554;2049;2306</t>
  </si>
  <si>
    <t>2477;2478;2479;2480;2481;2482;2483;2484;2485;2486;2487;2488;2489;2490;2491;2492;2493;2494;2495;2496;2497;2498;3816;3817;3818;3819;3820;3821;3822;3823;3824;3825;3826;3827;3828;3829;3830;3831;3832;3833;3834;3835;3836;3837;3838;3839;3840;3841;25267;25268;25269;25270;25271;25272;26119;26120;26121;26122;26123;26124;26125;26126;26127;26128;26129;26130;26131;26132;26133;26134;26135;26136;26137;26138;26139;26140;34765;34766;34767;34768;34769;34770;34771;34772;34773;34774;34775;34776;34777;34778;34779;34780;34781;34782;34783;34784;34785;39870;39871;39872;39873;39874;39875;39876;39877;39878;39879;39880;39881;39882</t>
  </si>
  <si>
    <t>1762;1763;1764;1765;1766;1767;1768;1769;1770;1771;1772;1773;1774;1775;2686;2687;2688;2689;2690;2691;2692;2693;2694;2695;2696;2697;2698;2699;2700;2701;2702;16743;16744;16745;16746;17214;17215;17216;17217;17218;17219;17220;17221;17222;22738;22739;22740;22741;26360;26361;26362;26363;26364;26365</t>
  </si>
  <si>
    <t>1763;2701;16746;17215;22739;26364</t>
  </si>
  <si>
    <t>centroid=centroid=454Isotigs_contig_30790;seqs=1;;seqs=2;</t>
  </si>
  <si>
    <t>&gt;centroid=centroid=454Isotigs_contig_30790;seqs=1;;seqs=2;</t>
  </si>
  <si>
    <t>76;1377;1960;2290;2766</t>
  </si>
  <si>
    <t>82;1486;2109;2562;3060</t>
  </si>
  <si>
    <t>1589;1590;24930;24931;24932;24933;24934;24935;24936;24937;24938;24939;36181;36182;36183;44692;44693;44694;44695;44696;44697;54831</t>
  </si>
  <si>
    <t>1190;1191;16556;16557;23804;29751;29752;36604</t>
  </si>
  <si>
    <t>1190;16557;23804;29751;36604</t>
  </si>
  <si>
    <t>235;236</t>
  </si>
  <si>
    <t>95;996</t>
  </si>
  <si>
    <t>centroid=centroid=454Isotigs_contig_308001;seqs=1;;seqs=1;</t>
  </si>
  <si>
    <t>&gt;centroid=centroid=454Isotigs_contig_308001;seqs=1;;seqs=1;</t>
  </si>
  <si>
    <t>20836;20837</t>
  </si>
  <si>
    <t>centroid=centroid=454Isotigs_contig_3107;seqs=1;;seqs=1;</t>
  </si>
  <si>
    <t>&gt;centroid=centroid=454Isotigs_contig_3107;seqs=1;;seqs=1;</t>
  </si>
  <si>
    <t>143;2390;2410;3005;3072</t>
  </si>
  <si>
    <t>151;2669;2690;3312;3380</t>
  </si>
  <si>
    <t>2823;2824;2825;2826;46862;46863;46864;46865;46866;46867;46868;46869;46870;46871;46872;47261;47262;47263;47264;47265;47266;47267;47268;59234;59235;59236;59237;59238;59239;59240;59241;59242;59243;59244;59245;59246;59247;59248;59249;59250;59251;59252;60422;60423;60424;60425;60426;60427;60428;60429;60430;60431;60432;60433;60434;60435;60436;60437;60438</t>
  </si>
  <si>
    <t>2065;2066;31069;31070;31071;31249;31250;31251;31252;31253;31254;31255;39140;39141;39142;39143;39144;39145;39146;39147;39148;39149;39150;39819;39820;39821;39822;39823;39824;39825;39826</t>
  </si>
  <si>
    <t>2066;31069;31253;39140;39826</t>
  </si>
  <si>
    <t>centroid=centroid=454Isotigs_contig_31170;seqs=1;;seqs=1;</t>
  </si>
  <si>
    <t>&gt;centroid=centroid=454Isotigs_contig_31170;seqs=1;;seqs=1;</t>
  </si>
  <si>
    <t>130;150;519;1688;1689;1908;1973;2212;2368;2421;2511;2858;3033</t>
  </si>
  <si>
    <t>138;158;546;1811;1812;2051;2126;2440;2644;2701;2794;3160;3341</t>
  </si>
  <si>
    <t>2519;2520;2521;2522;2523;2524;2525;2526;2527;2528;2529;2530;2531;2532;2533;2534;2535;2536;2537;2538;2539;2540;2541;2542;2543;2544;2545;2546;2547;2548;2549;2550;2551;2552;2553;2554;2555;2556;2557;2884;2885;2886;2887;2888;2889;2890;2891;2892;2893;2894;2895;2896;2897;2898;2899;2900;2901;2902;2903;2904;2905;2906;2907;2908;2909;2910;2911;2912;2913;2914;2915;2916;2917;2918;2919;2920;2921;2922;2923;2924;2925;2926;2927;2928;2929;2930;9237;9238;9239;9240;9241;30850;30851;30852;30853;30854;30855;30856;30857;34811;34812;34813;34814;34815;34816;34817;34818;34819;34820;34821;34822;34823;34824;34825;36630;36631;36632;42263;42264;42265;42266;42267;42268;42269;42270;42271;42272;46262;46263;46264;46265;46266;46267;46268;46269;46270;46271;46272;46273;46274;46275;46276;46277;46278;46279;46280;46281;46282;46283;46284;46285;46286;46287;46288;46289;46290;46291;46292;46293;46294;46295;46296;46297;46298;46299;46300;46301;46302;46303;46304;46305;46306;46307;46308;46309;46310;46311;46312;47408;47409;47410;47411;47412;47413;47414;49459;49460;49461;49462;49463;49464;49465;49466;49467;49468;49469;49470;49471;49472;49473;49474;49475;49476;49477;49478;49479;49480;49481;49482;49483;56697;56698;56699;56700;56701;56702;56703;56704;56705;56706;56707;56708;56709;56710;56711;56712;56713;56714;56715;56716;56717;56718;56719;56720;59708;59709;59710;59711;59712;59713;59714;59715;59716;59717;59718;59719;59720;59721;59722;59723;59724;59725;59726;59727;59728;59729;59730;59731;59732</t>
  </si>
  <si>
    <t>1784;1785;1786;1787;1788;1789;1790;1791;1792;1793;1794;1795;1796;1797;1798;1799;1800;1801;1802;1803;1804;1805;1806;1807;1808;1809;1810;2094;2095;2096;2097;2098;2099;2100;2101;2102;2103;2104;2105;2106;2107;2108;2109;2110;2111;2112;2113;2114;6106;20389;20390;20391;20392;20393;20394;22754;22755;22756;22757;24069;27955;27956;27957;27958;27959;27960;30624;30625;30626;30627;30628;30629;30630;30631;30632;30633;30634;30635;30636;30637;30638;30639;30640;30641;30642;30643;30644;30645;30646;30647;30648;30649;30650;30651;30652;30653;30654;30655;30656;30657;31331;31332;31333;31334;32836;32837;32838;32839;32840;32841;32842;32843;32844;32845;32846;32847;32848;32849;32850;32851;32852;32853;32854;37660;37661;37662;37663;37664;37665;37666;37667;37668;37669;37670;37671;37672;37673;37674;39392;39393;39394;39395;39396;39397;39398;39399;39400;39401;39402;39403;39404;39405;39406;39407</t>
  </si>
  <si>
    <t>1787;2112;6106;20389;20391;22757;24069;27960;30657;31334;32846;37660;39400</t>
  </si>
  <si>
    <t>237;238;239;240</t>
  </si>
  <si>
    <t>257;332;403;448</t>
  </si>
  <si>
    <t>centroid=centroid=454Isotigs_contig_591;seqs=1;;seqs=1;;centroid=centroid=454Isotigs_contig_31193;seqs=1;;seqs=1;</t>
  </si>
  <si>
    <t>&gt;centroid=centroid=454Isotigs_contig_591;seqs=1;;seqs=1;;&gt;centroid=centroid=454Isotigs_contig_31193;seqs=1;;seqs=1;</t>
  </si>
  <si>
    <t>145;226</t>
  </si>
  <si>
    <t>6671;6672;6673;6674;6675;6676;6677;6678</t>
  </si>
  <si>
    <t>4410;4411</t>
  </si>
  <si>
    <t>centroid=centroid=454Isotigs_contig_31301;seqs=1;;seqs=1;</t>
  </si>
  <si>
    <t>&gt;centroid=centroid=454Isotigs_contig_31301;seqs=1;;seqs=1;</t>
  </si>
  <si>
    <t>177;328;446;2796;2820</t>
  </si>
  <si>
    <t>191;348;468;3094;3120</t>
  </si>
  <si>
    <t>3418;3419;3420;6142;6143;6144;7854;7855;7856;7857;55652;55653;55654;55655;55656;55657;55658;55659;55660;55661;55662;55663;55664;55665;55666;55667;55668;55669;55670;55671;55672;55673;55674;55675;56094;56095;56096;56097;56098;56099;56100;56101;56102;56103</t>
  </si>
  <si>
    <t>2440;4046;5175;37133;37134;37135;37136;37137;37138;37139;37140;37141;37142;37143;37144;37145;37146;37147;37148;37352;37353;37354;37355</t>
  </si>
  <si>
    <t>2440;4046;5175;37148;37353</t>
  </si>
  <si>
    <t>centroid=centroid=454Isotigs_contig_313922;seqs=1;;seqs=1;</t>
  </si>
  <si>
    <t>&gt;centroid=centroid=454Isotigs_contig_313922;seqs=1;;seqs=1;</t>
  </si>
  <si>
    <t>1170;2272;2864</t>
  </si>
  <si>
    <t>1269;2531;2532;3166</t>
  </si>
  <si>
    <t>21219;21220;21221;21222;21223;21224;21225;44164;44165;44166;44167;44168;44169;44170;44171;44172;44173;44174;44175;44176;44177;44178;44179;44180;44181;44182;44183;44184;44185;44186;44187;44188;44189;44190;44191;44192;44193;44194;44195;44196;44197;44198;44199;44200;44201;44202;44203;44204;44205;56829;56830;56831;56832;56833;56834;56835;56836;56837;56838;56839;56840;56841;56842;56843;56844;56845;56846;56847;56848;56849;56850;56851;56852;56853;56854;56855;56856;56857;56858;56859;56860;56861;56862;56863;56864;56865;56866;56867;56868;56869;56870;56871;56872;56873;56874;56875;56876;56877;56878;56879;56880;56881</t>
  </si>
  <si>
    <t>14168;14169;29362;29363;29364;29365;29366;29367;29368;29369;29370;29371;29372;29373;29374;29375;29376;29377;29378;29379;29380;29381;29382;29383;29384;29385;29386;29387;29388;29389;29390;29391;37742;37743;37744;37745;37746;37747;37748;37749;37750;37751;37752;37753;37754;37755;37756;37757;37758;37759;37760;37761;37762;37763;37764</t>
  </si>
  <si>
    <t>14168;29374;37753</t>
  </si>
  <si>
    <t>centroid=centroid=454Isotigs_contig_31433;seqs=1;;seqs=1;</t>
  </si>
  <si>
    <t>&gt;centroid=centroid=454Isotigs_contig_31433;seqs=1;;seqs=1;</t>
  </si>
  <si>
    <t>2724;2868</t>
  </si>
  <si>
    <t>3015;3170</t>
  </si>
  <si>
    <t>53865;53866;53867;53868;53869;53870;53871;53872;53873;53874;53875;53876;53877;53878;53879;53880;53881;53882;53883;53884;53885;53886;53887;53888;56904;56905;56906;56907</t>
  </si>
  <si>
    <t>36021;36022;36023;36024;36025;36026;36027;36028;36029;36030;36031;37771;37772</t>
  </si>
  <si>
    <t>36023;37771</t>
  </si>
  <si>
    <t>centroid=centroid=454Isotigs_contig_32001;seqs=1;;seqs=1;</t>
  </si>
  <si>
    <t>&gt;centroid=centroid=454Isotigs_contig_32001;seqs=1;;seqs=1;</t>
  </si>
  <si>
    <t>154;2654</t>
  </si>
  <si>
    <t>162;2942</t>
  </si>
  <si>
    <t>3018;52641;52642;52643;52644;52645;52646;52647;52648;52649;52650;52651;52652</t>
  </si>
  <si>
    <t>2168;35105;35106;35107;35108</t>
  </si>
  <si>
    <t>2168;35107</t>
  </si>
  <si>
    <t>centroid=centroid=454Isotigs_contig_32297;seqs=3;;seqs=1;</t>
  </si>
  <si>
    <t>&gt;centroid=centroid=454Isotigs_contig_32297;seqs=3;;seqs=1;</t>
  </si>
  <si>
    <t>2088;2338</t>
  </si>
  <si>
    <t>2256;2613</t>
  </si>
  <si>
    <t>39136;39137;39138;39139;39140;39141;39142;39143;39144;39145;39146;39147;39148;39149;39150;39151;39152;39153;39154;39155;39156;39157;39158;39159;39160;39161;45667;45668;45669;45670;45671;45672;45673;45674;45675;45676;45677;45678;45679;45680;45681;45682;45683;45684;45685;45686;45687;45688;45689;45690;45691;45692;45693;45694;45695;45696</t>
  </si>
  <si>
    <t>25894;25895;25896;25897;25898;25899;25900;25901;25902;25903;25904;25905;25906;25907;25908;25909;25910;25911;25912;30304;30305;30306;30307;30308;30309;30310;30311;30312;30313;30314;30315;30316;30317;30318;30319;30320;30321;30322;30323;30324;30325;30326;30327;30328</t>
  </si>
  <si>
    <t>25896;30311</t>
  </si>
  <si>
    <t>centroid=centroid=454Isotigs_contig_3243;seqs=1;;seqs=1;</t>
  </si>
  <si>
    <t>&gt;centroid=centroid=454Isotigs_contig_3243;seqs=1;;seqs=1;</t>
  </si>
  <si>
    <t>1103;2025</t>
  </si>
  <si>
    <t>1198;2183</t>
  </si>
  <si>
    <t>20297;20298;20299;20300;20301;20302;20303;20304;20305;20306;20307;20308;20309;20310;20311;20312;37768;37769;37770;37771;37772;37773;37774;37775;37776;37777</t>
  </si>
  <si>
    <t>13664;13665;13666;13667;13668;13669;13670;13671;13672;13673;13674;24899</t>
  </si>
  <si>
    <t>13667;24899</t>
  </si>
  <si>
    <t>centroid=centroid=454Isotigs_contig_324404;seqs=1;;seqs=1;</t>
  </si>
  <si>
    <t>&gt;centroid=centroid=454Isotigs_contig_324404;seqs=1;;seqs=1;</t>
  </si>
  <si>
    <t>1890;2852</t>
  </si>
  <si>
    <t>2033;3154</t>
  </si>
  <si>
    <t>34564;34565;34566;34567;34568;34569;34570;34571;34572;34573;34574;34575;34576;34577;34578;34579;34580;34581;34582;56631;56632;56633;56634;56635;56636</t>
  </si>
  <si>
    <t>22666;22667;22668;22669;22670;22671;22672;37635;37636;37637;37638</t>
  </si>
  <si>
    <t>22671;37638</t>
  </si>
  <si>
    <t>centroid=centroid=454Isotigs_contig_32583;seqs=1;;seqs=1;</t>
  </si>
  <si>
    <t>&gt;centroid=centroid=454Isotigs_contig_32583;seqs=1;;seqs=1;</t>
  </si>
  <si>
    <t>321;349;1510;1836;1995;2405</t>
  </si>
  <si>
    <t>341;369;1626;1962;2150;2685</t>
  </si>
  <si>
    <t>6017;6018;6019;6440;27401;27402;27403;27404;27405;27406;27407;27408;27409;27410;27411;33450;33451;33452;33453;33454;33455;33456;33457;33458;33459;33460;33461;33462;33463;33464;37149;37150;37151;37152;37153;37154;37155;37156;37157;37158;37159;47162;47163;47164;47165</t>
  </si>
  <si>
    <t>3955;4275;18032;18033;18034;18035;18036;18037;21979;21980;21981;21982;21983;21984;21985;21986;21987;21988;21989;24460;24461;24462;24463;24464;31196;31197;31198</t>
  </si>
  <si>
    <t>3955;4275;18034;21980;24463;31196</t>
  </si>
  <si>
    <t>242;243</t>
  </si>
  <si>
    <t>254;271</t>
  </si>
  <si>
    <t>centroid=centroid=454Isotigs_contig_32713;seqs=1;;seqs=1;</t>
  </si>
  <si>
    <t>&gt;centroid=centroid=454Isotigs_contig_32713;seqs=1;;seqs=1;</t>
  </si>
  <si>
    <t>286;419;1363</t>
  </si>
  <si>
    <t>306;440;1471</t>
  </si>
  <si>
    <t>5462;5463;5464;5465;5466;5467;5468;5469;5470;5471;5472;5473;5474;5475;5476;5477;5478;5479;5480;7382;7383;7384;7385;7386;7387;7388;7389;7390;7391;7392;7393;7394;7395;7396;7397;7398;7399;7400;7401;24632;24633;24634;24635;24636;24637;24638;24639;24640;24641;24642;24643;24644;24645;24646;24647;24648;24649;24650;24651;24652;24653</t>
  </si>
  <si>
    <t>3610;3611;3612;3613;3614;3615;3616;3617;4868;4869;4870;4871;4872;4873;4874;16395;16396;16397;16398;16399;16400;16401;16402;16403;16404;16405</t>
  </si>
  <si>
    <t>3613;4871;16395</t>
  </si>
  <si>
    <t>centroid=centroid=454Isotigs_contig_327692;seqs=1;;seqs=1;</t>
  </si>
  <si>
    <t>&gt;centroid=centroid=454Isotigs_contig_327692;seqs=1;;seqs=1;</t>
  </si>
  <si>
    <t>6718;6719;6720;6721;6722;6723;6724;6725;6726;6727;6728</t>
  </si>
  <si>
    <t>4434;4435;4436;4437;4438;4439;4440</t>
  </si>
  <si>
    <t>centroid=centroid=454Isotigs_contig_32845;seqs=1;;seqs=1;</t>
  </si>
  <si>
    <t>&gt;centroid=centroid=454Isotigs_contig_32845;seqs=1;;seqs=1;</t>
  </si>
  <si>
    <t>10;1961;2113;2560</t>
  </si>
  <si>
    <t>10;2110;2291;2846</t>
  </si>
  <si>
    <t>138;139;140;36184;36185;36186;36187;36188;36189;36190;36191;36192;36193;36194;36195;36196;36197;36198;36199;36200;36201;36202;36203;36204;36205;36206;36207;36208;36209;36210;36211;36212;36213;39658;39659;39660;39661;39662;39663;50612;50613;50614;50615;50616;50617;50618;50619;50620;50621</t>
  </si>
  <si>
    <t>92;23805;23806;23807;23808;23809;26221;26222;33486;33487;33488;33489</t>
  </si>
  <si>
    <t>92;23805;26221;33486</t>
  </si>
  <si>
    <t>244;245;246</t>
  </si>
  <si>
    <t>166;192;461</t>
  </si>
  <si>
    <t>centroid=centroid=454Isotigs_contig_32858;seqs=1;;seqs=2;</t>
  </si>
  <si>
    <t>&gt;centroid=centroid=454Isotigs_contig_32858;seqs=1;;seqs=2;</t>
  </si>
  <si>
    <t>42;581</t>
  </si>
  <si>
    <t>46;618</t>
  </si>
  <si>
    <t>845;846;847;848;849;850;851;10470</t>
  </si>
  <si>
    <t>584;585;6914</t>
  </si>
  <si>
    <t>584;6914</t>
  </si>
  <si>
    <t>centroid=centroid=454Isotigs_contig_335;seqs=1;;seqs=1;</t>
  </si>
  <si>
    <t>&gt;centroid=centroid=454Isotigs_contig_335;seqs=1;;seqs=1;</t>
  </si>
  <si>
    <t>13764;13765;13766;13767;13768;13769</t>
  </si>
  <si>
    <t>centroid=centroid=454Isotigs_contig_33806;seqs=1;;seqs=1;</t>
  </si>
  <si>
    <t>&gt;centroid=centroid=454Isotigs_contig_33806;seqs=1;;seqs=1;</t>
  </si>
  <si>
    <t>centroid=centroid=454Isotigs_contig_34386;seqs=1;;seqs=1;</t>
  </si>
  <si>
    <t>&gt;centroid=centroid=454Isotigs_contig_34386;seqs=1;;seqs=1;</t>
  </si>
  <si>
    <t>337;1584;1895</t>
  </si>
  <si>
    <t>357;1704;2038</t>
  </si>
  <si>
    <t>6290;6291;6292;6293;6294;28766;28767;28768;28769;28770;28771;28772;28773;28774;28775;28776;28777;28778;28779;34646;34647;34648;34649;34650;34651</t>
  </si>
  <si>
    <t>4183;4184;19001;19002;19003;19004;19005;19006;19007;22684;22685</t>
  </si>
  <si>
    <t>4184;19005;22684</t>
  </si>
  <si>
    <t>centroid=centroid=454Isotigs_contig_34455;seqs=1;;seqs=1;</t>
  </si>
  <si>
    <t>&gt;centroid=centroid=454Isotigs_contig_34455;seqs=1;;seqs=1;</t>
  </si>
  <si>
    <t>2392;2444</t>
  </si>
  <si>
    <t>2671;2726</t>
  </si>
  <si>
    <t>46883;46884;46885;46886;46887;46888;46889;46890;46891;46892;46893;46894;47920;47921;47922;47923;47924;47925</t>
  </si>
  <si>
    <t>31078;31079;31080;31081;31082;31083;31658;31659;31660</t>
  </si>
  <si>
    <t>31080;31658</t>
  </si>
  <si>
    <t>centroid=centroid=454Isotigs_contig_34537;seqs=1;;seqs=1;</t>
  </si>
  <si>
    <t>&gt;centroid=centroid=454Isotigs_contig_34537;seqs=1;;seqs=1;</t>
  </si>
  <si>
    <t>541;1207</t>
  </si>
  <si>
    <t>572;1306</t>
  </si>
  <si>
    <t>9695;9696;9697;9698;9699;9700;9701;9702;9703;9704;9705;9706;9707;9708;9709;9710;9711;9712;9713;9714;9715;9716;9717;9718;9719;9720;21647;21648;21649;21650;21651;21652;21653;21654;21655;21656;21657;21658;21659;21660;21661</t>
  </si>
  <si>
    <t>6414;6415;6416;6417;6418;14438;14439;14440</t>
  </si>
  <si>
    <t>6415;14440</t>
  </si>
  <si>
    <t>centroid=centroid=454Isotigs_contig_34569;seqs=1;;seqs=1;</t>
  </si>
  <si>
    <t>&gt;centroid=centroid=454Isotigs_contig_34569;seqs=1;;seqs=1;</t>
  </si>
  <si>
    <t>74;1592</t>
  </si>
  <si>
    <t>80;1712</t>
  </si>
  <si>
    <t>1569;1570;1571;1572;1573;1574;1575;1576;1577;1578;28972;28973;28974;28975;28976</t>
  </si>
  <si>
    <t>1181;1182;1183;1184;1185;1186;19182;19183;19184;19185;19186;19187</t>
  </si>
  <si>
    <t>1186;19182</t>
  </si>
  <si>
    <t>centroid=centroid=454Isotigs_contig_3460;seqs=1;;seqs=1;</t>
  </si>
  <si>
    <t>&gt;centroid=centroid=454Isotigs_contig_3460;seqs=1;;seqs=1;</t>
  </si>
  <si>
    <t>496;691;941;1052;1404;2453;2548;3169</t>
  </si>
  <si>
    <t>523;753;1022;1145;1514;2735;2834;3481</t>
  </si>
  <si>
    <t>8816;8817;8818;12256;12257;12258;12259;12260;12261;12262;12263;12264;12265;12266;16927;16928;16929;16930;16931;16932;16933;16934;16935;16936;16937;16938;16939;16940;16941;16942;16943;16944;16945;16946;16947;16948;19282;19283;19284;19285;19286;19287;19288;19289;19290;19291;19292;19293;19294;19295;25428;25429;25430;25431;25432;25433;25434;25435;25436;25437;48045;48046;48047;48048;48049;48050;50315;50316;50317;50318;50319;50320;50321;50322;50323;50324;50325;50326;50327;50328;50329;50330;50331;50332;50333;50334;62283;62284;62285;62286;62287</t>
  </si>
  <si>
    <t>5838;5839;7944;7945;7946;7947;7948;7949;7950;7951;7952;7953;11288;11289;11290;11291;11292;11293;11294;11295;11296;12843;12844;12845;12846;12847;12848;12849;12850;12851;16840;16841;16842;16843;16844;31724;31725;31726;31727;33314;33315;33316;33317;33318;33319;33320;33321;33322;33323;33324;41027;41028</t>
  </si>
  <si>
    <t>5838;7945;11290;12851;16843;31725;33314;41027</t>
  </si>
  <si>
    <t>centroid=centroid=454Isotigs_contig_34916;seqs=1;;seqs=1;</t>
  </si>
  <si>
    <t>&gt;centroid=centroid=454Isotigs_contig_34916;seqs=1;;seqs=1;</t>
  </si>
  <si>
    <t>178;1016</t>
  </si>
  <si>
    <t>192;1105</t>
  </si>
  <si>
    <t>3421;3422;3423;3424;3425;3426;3427;3428;18604;18605;18606;18607;18608;18609;18610;18611;18612;18613</t>
  </si>
  <si>
    <t>2441;2442;2443;12450;12451;12452;12453</t>
  </si>
  <si>
    <t>2441;12451</t>
  </si>
  <si>
    <t>centroid=centroid=454Isotigs_contig_35033;seqs=1;;seqs=1;</t>
  </si>
  <si>
    <t>&gt;centroid=centroid=454Isotigs_contig_35033;seqs=1;;seqs=1;</t>
  </si>
  <si>
    <t>751;1355</t>
  </si>
  <si>
    <t>826;1463</t>
  </si>
  <si>
    <t>13708;13709;13710;13711;13712;13713;13714;13715;13716;13717;13718;24549;24550;24551;24552;24553;24554;24555</t>
  </si>
  <si>
    <t>9090;9091;9092;9093;9094;16367</t>
  </si>
  <si>
    <t>9094;16367</t>
  </si>
  <si>
    <t>centroid=centroid=454Isotigs_contig_35115;seqs=1;;seqs=1;</t>
  </si>
  <si>
    <t>&gt;centroid=centroid=454Isotigs_contig_35115;seqs=1;;seqs=1;</t>
  </si>
  <si>
    <t>22431;22432;22433;22434;22435;22436;22437;22438;22439;22440;22441;22442;22443;22444;22445;22446</t>
  </si>
  <si>
    <t>14986;14987;14988;14989;14990;14991;14992;14993</t>
  </si>
  <si>
    <t>centroid=centroid=454Isotigs_contig_351458;seqs=1;;seqs=1;</t>
  </si>
  <si>
    <t>&gt;centroid=centroid=454Isotigs_contig_351458;seqs=1;;seqs=1;</t>
  </si>
  <si>
    <t>10752;10753;10754;10755;10756;10757;10758;10759;10760;10761;10762;10763;10764;10765;10766;10767;10768;10769;10770;10771;10772;10773;10774</t>
  </si>
  <si>
    <t>7079;7080;7081;7082;7083;7084;7085;7086;7087;7088;7089;7090;7091;7092;7093;7094;7095</t>
  </si>
  <si>
    <t>centroid=centroid=454Isotigs_contig_35275;seqs=1;;seqs=1;</t>
  </si>
  <si>
    <t>&gt;centroid=centroid=454Isotigs_contig_35275;seqs=1;;seqs=1;</t>
  </si>
  <si>
    <t>45497;45498;45499;45500;45501;45502;45503;45504;45505;45506</t>
  </si>
  <si>
    <t>centroid=centroid=454Isotigs_contig_353;seqs=1;;seqs=1;</t>
  </si>
  <si>
    <t>&gt;centroid=centroid=454Isotigs_contig_353;seqs=1;;seqs=1;</t>
  </si>
  <si>
    <t>20984;20985;20986;20987;20988;20989;20990;20991;20992</t>
  </si>
  <si>
    <t>14037;14038;14039</t>
  </si>
  <si>
    <t>centroid=centroid=454Isotigs_contig_358462;seqs=1;;seqs=1;</t>
  </si>
  <si>
    <t>&gt;centroid=centroid=454Isotigs_contig_358462;seqs=1;;seqs=1;</t>
  </si>
  <si>
    <t>2829;2836;2936;2937</t>
  </si>
  <si>
    <t>3131;3138;3241;3242</t>
  </si>
  <si>
    <t>56308;56309;56310;56311;56312;56313;56314;56315;56316;56317;56318;56319;56320;56321;56389;56390;56391;56392;56393;56394;56395;56396;56397;56398;56399;56400;56401;56402;56403;56404;56405;56406;56407;56408;56409;56410;56411;56412;56413;56414;56415;56416;57982;57983;57984;57985;57986;57987;57988;57989;57990;57991;57992;57993;57994;57995;57996;57997;57998;57999;58000;58001;58002;58003;58004;58005;58006</t>
  </si>
  <si>
    <t>37489;37490;37491;37492;37493;37494;37522;37523;37524;37525;37526;37527;37528;37529;38421;38422;38423;38424;38425;38426;38427;38428;38429;38430;38431;38432;38433;38434;38435;38436</t>
  </si>
  <si>
    <t>37493;37523;38421;38431</t>
  </si>
  <si>
    <t>centroid=centroid=454Isotigs_contig_35852;seqs=1;;seqs=1;</t>
  </si>
  <si>
    <t>&gt;centroid=centroid=454Isotigs_contig_35852;seqs=1;;seqs=1;</t>
  </si>
  <si>
    <t>95;175;653;906;1055;1616;2047;2211;2218;2219;2253;2267;2792</t>
  </si>
  <si>
    <t>102;103;189;704;705;983;1148;1149;1736;2207;2438;2439;2449;2450;2503;2504;2524;2525;3090</t>
  </si>
  <si>
    <t>2000;2001;2002;2003;2004;2005;2006;2007;2008;2009;2010;2011;2012;2013;2014;2015;2016;2017;2018;2019;2020;2021;2022;2023;2024;2025;2026;2027;2028;2029;2030;2031;2032;2033;2034;2035;2036;2037;2038;2039;2040;2041;2042;2043;3367;3368;3369;3370;3371;3372;3373;3374;3375;3376;3377;3378;3379;3380;3381;3382;3383;3384;3385;3386;3387;3388;3389;3390;3391;3392;3393;3394;3395;3396;11568;11569;11570;11571;11572;11573;11574;11575;11576;11577;11578;11579;11580;11581;11582;11583;11584;11585;11586;11587;11588;11589;11590;11591;11592;11593;11594;11595;11596;11597;11598;11599;11600;11601;11602;11603;11604;11605;11606;11607;11608;11609;11610;11611;11612;11613;11614;11615;11616;11617;11618;11619;11620;11621;11622;11623;11624;11625;11626;11627;16212;16213;16214;16215;16216;16217;16218;16219;16220;16221;16222;16223;16224;16225;16226;16227;16228;16229;16230;16231;16232;16233;16234;16235;16236;16237;19308;19309;19310;19311;19312;19313;19314;19315;19316;19317;19318;19319;19320;19321;19322;19323;19324;19325;19326;19327;19328;19329;19330;19331;19332;19333;19334;19335;19336;19337;19338;19339;19340;19341;19342;19343;19344;19345;19346;19347;19348;29334;29335;29336;29337;29338;29339;29340;29341;29342;29343;29344;29345;29346;29347;29348;29349;29350;29351;29352;29353;29354;29355;29356;29357;29358;29359;29360;29361;38189;38190;38191;38192;38193;38194;38195;38196;38197;38198;38199;38200;38201;38202;38203;38204;38205;38206;38207;38208;38209;38210;38211;38212;38213;38214;38215;38216;42169;42170;42171;42172;42173;42174;42175;42176;42177;42178;42179;42180;42181;42182;42183;42184;42185;42186;42187;42188;42189;42190;42191;42192;42193;42194;42195;42196;42197;42198;42199;42200;42201;42202;42203;42204;42205;42206;42207;42208;42209;42210;42211;42212;42213;42214;42215;42216;42217;42218;42219;42220;42221;42222;42223;42224;42225;42226;42227;42228;42229;42230;42231;42232;42233;42234;42235;42236;42237;42238;42239;42240;42241;42242;42243;42244;42245;42246;42247;42248;42249;42250;42251;42252;42253;42254;42255;42256;42257;42258;42259;42260;42261;42262;42423;42424;42425;42426;42427;42428;42429;42430;42431;42432;42433;42434;42435;42436;42437;42438;42439;42440;42441;42442;42443;42444;42445;42446;42447;42448;42449;42450;42451;42452;43649;43650;43651;43652;43653;43654;43655;43656;43657;43658;43659;43660;43661;43662;44005;44006;44007;44008;44009;44010;44011;44012;44013;44014;44015;44016;44017;44018;44019;44020;44021;44022;44023;44024;44025;44026;44027;44028;44029;44030;44031;44032;44033;44034;44035;44036;44037;44038;44039;44040;44041;44042;44043;44044;44045;44046;44047;44048;44049;44050;44051;44052;44053;44054;44055;44056;44057;44058;44059;44060;44061;44062;44063;44064;44065;44066;44067;55495;55496;55497;55498;55499;55500;55501;55502;55503;55504;55505;55506;55507;55508;55509;55510;55511;55512;55513;55514;55515;55516;55517;55518;55519;55520;55521;55522;55523;55524;55525;55526;55527;55528;55529;55530;55531;55532;55533;55534;55535;55536;55537;55538;55539;55540;55541;55542;55543;55544;55545;55546;55547;55548;55549</t>
  </si>
  <si>
    <t>1489;1490;1491;1492;1493;1494;1495;1496;1497;1498;1499;1500;1501;1502;1503;1504;1505;1506;1507;1508;1509;1510;1511;1512;1513;1514;1515;1516;1517;1518;1519;1520;1521;1522;2401;2402;2403;2404;2405;2406;2407;2408;2409;2410;2411;2412;2413;2414;2415;2416;2417;2418;2419;2420;2421;2422;2423;2424;2425;7571;7572;7573;7574;7575;7576;7577;7578;7579;7580;7581;7582;7583;7584;7585;7586;7587;7588;7589;7590;7591;7592;7593;7594;7595;7596;10648;10649;10650;10651;10652;10653;10654;10655;10656;10657;10658;10659;10660;10661;10662;10663;10664;10665;12861;12862;12863;12864;12865;12866;12867;12868;12869;12870;12871;12872;12873;12874;12875;12876;12877;12878;12879;12880;12881;12882;12883;12884;12885;12886;12887;12888;12889;12890;12891;12892;12893;12894;12895;12896;12897;12898;12899;12900;12901;19385;19386;19387;19388;19389;19390;19391;19392;19393;19394;19395;19396;19397;19398;19399;25291;25292;25293;25294;25295;25296;25297;25298;25299;25300;25301;25302;27877;27878;27879;27880;27881;27882;27883;27884;27885;27886;27887;27888;27889;27890;27891;27892;27893;27894;27895;27896;27897;27898;27899;27900;27901;27902;27903;27904;27905;27906;27907;27908;27909;27910;27911;27912;27913;27914;27915;27916;27917;27918;27919;27920;27921;27922;27923;27924;27925;27926;27927;27928;27929;27930;27931;27932;27933;27934;27935;27936;27937;27938;27939;27940;27941;27942;27943;27944;27945;27946;27947;27948;27949;27950;27951;27952;27953;27954;28054;28055;28056;28057;28058;28059;28060;28061;28062;28063;28064;28065;28965;28966;29197;29198;29199;29200;29201;29202;29203;29204;29205;29206;29207;29208;29209;29210;29211;29212;29213;29214;29215;29216;29217;29218;29219;29220;29221;29222;29223;29224;29225;29226;29227;29228;29229;29230;29231;29232;29233;29234;29235;29236;29237;29238;29239;29240;29241;29242;29243;29244;29245;29246;29247;29248;29249;29250;29251;29252;29253;29254;37023;37024;37025;37026;37027;37028;37029;37030;37031;37032;37033;37034;37035;37036;37037;37038;37039;37040;37041;37042;37043;37044;37045;37046;37047;37048;37049;37050;37051;37052</t>
  </si>
  <si>
    <t>1508;2410;7595;10660;12887;19387;25297;27951;28054;28062;28965;29217;37033</t>
  </si>
  <si>
    <t>248;249</t>
  </si>
  <si>
    <t>73;104</t>
  </si>
  <si>
    <t>centroid=centroid=454Isotigs_contig_359;seqs=1;;seqs=1;</t>
  </si>
  <si>
    <t>&gt;centroid=centroid=454Isotigs_contig_359;seqs=1;;seqs=1;</t>
  </si>
  <si>
    <t>467;515;862;2854</t>
  </si>
  <si>
    <t>491;492;542;938;3156</t>
  </si>
  <si>
    <t>8197;8198;8199;8200;8201;8202;8203;8204;8205;8206;8207;8208;8209;8210;8211;8212;8213;8214;8215;8216;8217;8218;8219;8220;8221;8222;8223;8224;8225;8226;8227;8228;8229;8230;8231;8232;8233;8234;8235;8236;8237;8238;8239;8240;8241;8242;8243;8244;8245;8246;8247;8248;8249;8250;9196;9197;9198;9199;9200;9201;9202;9203;15545;15546;15547;15548;15549;15550;15551;15552;15553;15554;15555;15556;15557;15558;56643;56644;56645;56646;56647;56648;56649;56650;56651;56652;56653;56654;56655;56656;56657;56658;56659;56660</t>
  </si>
  <si>
    <t>5430;5431;5432;5433;5434;5435;5436;5437;5438;5439;5440;5441;5442;5443;5444;5445;5446;5447;5448;5449;5450;5451;5452;5453;5454;5455;5456;5457;6083;10247;10248;10249;10250;10251;10252;10253;10254;10255;10256;10257;10258;10259;37640;37641;37642;37643</t>
  </si>
  <si>
    <t>5456;6083;10251;37643</t>
  </si>
  <si>
    <t>centroid=centroid=454Isotigs_contig_35933;seqs=1;;seqs=1;</t>
  </si>
  <si>
    <t>&gt;centroid=centroid=454Isotigs_contig_35933;seqs=1;;seqs=1;</t>
  </si>
  <si>
    <t>207;2525;2965</t>
  </si>
  <si>
    <t>223;2811;3270</t>
  </si>
  <si>
    <t>4052;4053;4054;4055;4056;4057;4058;4059;4060;4061;4062;4063;4064;49961;49962;49963;49964;49965;49966;49967;49968;49969;58463;58464;58465;58466;58467;58468;58469;58470;58471;58472;58473;58474;58475;58476;58477;58478;58479;58480;58481;58482;58483;58484;58485;58486;58487;58488;58489;58490;58491;58492;58493;58494</t>
  </si>
  <si>
    <t>2820;2821;2822;2823;2824;33083;33084;33085;33086;33087;33088;33089;38736;38737;38738;38739;38740;38741;38742;38743;38744;38745</t>
  </si>
  <si>
    <t>2820;33083;38740</t>
  </si>
  <si>
    <t>251;252;253</t>
  </si>
  <si>
    <t>144;146;151</t>
  </si>
  <si>
    <t>centroid=centroid=454Isotigs_contig_36266;seqs=1;;seqs=1;</t>
  </si>
  <si>
    <t>&gt;centroid=centroid=454Isotigs_contig_36266;seqs=1;;seqs=1;</t>
  </si>
  <si>
    <t>40551;40552;40553;40554;40555;40556;40557;40558;40559</t>
  </si>
  <si>
    <t>26796;26797;26798;26799;26800;26801</t>
  </si>
  <si>
    <t>centroid=centroid=454Isotigs_contig_3631;seqs=1;;seqs=1;</t>
  </si>
  <si>
    <t>&gt;centroid=centroid=454Isotigs_contig_3631;seqs=1;;seqs=1;</t>
  </si>
  <si>
    <t>2069;2449;2977</t>
  </si>
  <si>
    <t>2231;2731;3282</t>
  </si>
  <si>
    <t>38574;38575;38576;38577;38578;38579;38580;47989;47990;47991;47992;47993;47994;47995;47996;47997;47998;47999;48000;48001;48002;48003;48004;48005;48006;48007;48008;48009;48010;58651;58652;58653;58654;58655;58656;58657;58658;58659;58660;58661;58662;58663;58664;58665;58666;58667;58668;58669;58670</t>
  </si>
  <si>
    <t>25529;25530;31689;31690;31691;31692;31693;31694;31695;31696;31697;31698;31699;31700;31701;38822;38823;38824;38825;38826;38827;38828;38829;38830;38831;38832;38833;38834;38835</t>
  </si>
  <si>
    <t>25530;31691;38830</t>
  </si>
  <si>
    <t>centroid=centroid=454Isotigs_contig_363559;seqs=1;;seqs=1;</t>
  </si>
  <si>
    <t>&gt;centroid=centroid=454Isotigs_contig_363559;seqs=1;;seqs=1;</t>
  </si>
  <si>
    <t>2254;2692</t>
  </si>
  <si>
    <t>2505;2983</t>
  </si>
  <si>
    <t>43663;43664;43665;43666;43667;43668;43669;43670;53360;53361;53362;53363;53364;53365;53366;53367</t>
  </si>
  <si>
    <t>28967;28968;28969;28970;35567;35568;35569</t>
  </si>
  <si>
    <t>28969;35567</t>
  </si>
  <si>
    <t>centroid=centroid=454Isotigs_contig_36369;seqs=2;;seqs=1;</t>
  </si>
  <si>
    <t>&gt;centroid=centroid=454Isotigs_contig_36369;seqs=2;;seqs=1;</t>
  </si>
  <si>
    <t>303;1339;2554;3112;3236</t>
  </si>
  <si>
    <t>323;1447;2840;3424;3551</t>
  </si>
  <si>
    <t>5723;5724;5725;5726;24294;24295;24296;24297;24298;24299;24300;24301;24302;24303;24304;24305;24306;24307;24308;24309;24310;24311;24312;24313;24314;50415;50416;50417;50418;50419;50420;50421;50422;50423;50424;50425;50426;50427;50428;50429;50430;50431;50432;50433;50434;50435;61169;61170;61171;61172;61173;61174;61175;61176;61177;61178;63395;63396;63397;63398;63399;63400;63401;63402;63403;63404;63405;63406;63407;63408;63409;63410;63411;63412;63413;63414;63415;63416;63417;63418;63419;63420</t>
  </si>
  <si>
    <t>3758;3759;16086;16087;16088;16089;16090;16091;16092;16093;16094;16095;16096;16097;16098;16099;16100;33360;33361;33362;33363;33364;33365;33366;33367;33368;33369;40230;40231;40232;40233;40234;41668;41669;41670;41671;41672;41673;41674;41675;41676;41677;41678;41679;41680;41681;41682;41683;41684;41685;41686</t>
  </si>
  <si>
    <t>3759;16088;33364;40231;41682</t>
  </si>
  <si>
    <t>centroid=centroid=454Isotigs_contig_36446;seqs=1;;seqs=1;</t>
  </si>
  <si>
    <t>&gt;centroid=centroid=454Isotigs_contig_36446;seqs=1;;seqs=1;</t>
  </si>
  <si>
    <t>409;427;975;1149;1620;1686;1954</t>
  </si>
  <si>
    <t>429;448;1059;1248;1740;1809;2103</t>
  </si>
  <si>
    <t>7225;7226;7227;7228;7229;7230;7231;7509;7510;7511;17585;17586;17587;20960;20961;20962;29399;29400;29401;30799;30800;30801;30802;30803;30804;36082;36083;36084;36085;36086;36087;36088</t>
  </si>
  <si>
    <t>4765;4766;4767;4768;4769;4951;4952;11697;14022;19417;19418;20348;20349;20350;23754;23755</t>
  </si>
  <si>
    <t>4767;4952;11697;14022;19418;20350;23755</t>
  </si>
  <si>
    <t>centroid=centroid=454Isotigs_contig_36714;seqs=2;;seqs=1;</t>
  </si>
  <si>
    <t>&gt;centroid=centroid=454Isotigs_contig_36714;seqs=2;;seqs=1;</t>
  </si>
  <si>
    <t>20209;20210;20211;20212</t>
  </si>
  <si>
    <t>centroid=centroid=454Isotigs_contig_36869;seqs=1;;seqs=1;</t>
  </si>
  <si>
    <t>&gt;centroid=centroid=454Isotigs_contig_36869;seqs=1;;seqs=1;</t>
  </si>
  <si>
    <t>50335;50336;50337;50338;50339;50340;50341;50342;50343;50344;50345;50346</t>
  </si>
  <si>
    <t>33325;33326;33327;33328;33329;33330</t>
  </si>
  <si>
    <t>centroid=centroid=454Isotigs_contig_369436;seqs=1;;seqs=1;</t>
  </si>
  <si>
    <t>&gt;centroid=centroid=454Isotigs_contig_369436;seqs=1;;seqs=1;</t>
  </si>
  <si>
    <t>54983;54984;54985;54986;54987;54988;54989;54990;54991;54992;54993;54994;54995;54996;54997;54998</t>
  </si>
  <si>
    <t>36690;36691;36692</t>
  </si>
  <si>
    <t>centroid=centroid=454Isotigs_contig_369976;seqs=1;;seqs=1;</t>
  </si>
  <si>
    <t>&gt;centroid=centroid=454Isotigs_contig_369976;seqs=1;;seqs=1;</t>
  </si>
  <si>
    <t>16274;16275;16276;16277;16278;16279</t>
  </si>
  <si>
    <t>10696;10697</t>
  </si>
  <si>
    <t>centroid=centroid=454Isotigs_contig_3720;seqs=1;;seqs=1;</t>
  </si>
  <si>
    <t>&gt;centroid=centroid=454Isotigs_contig_3720;seqs=1;;seqs=1;</t>
  </si>
  <si>
    <t>15165;15166;15167;15168;15169;15170;15171;15172;15173;15174;15175;15176;15177;15178;15179;15180;15181;15182;15183;15184;15185;15186</t>
  </si>
  <si>
    <t>9998;9999;10000;10001;10002;10003;10004;10005;10006;10007;10008;10009</t>
  </si>
  <si>
    <t>centroid=centroid=454Isotigs_contig_37240;seqs=1;;seqs=1;</t>
  </si>
  <si>
    <t>&gt;centroid=centroid=454Isotigs_contig_37240;seqs=1;;seqs=1;</t>
  </si>
  <si>
    <t>276;2093</t>
  </si>
  <si>
    <t>294;2261</t>
  </si>
  <si>
    <t>5265;5266;5267;5268;5269;5270;5271;5272;39191;39192;39193;39194;39195;39196;39197;39198;39199;39200;39201;39202</t>
  </si>
  <si>
    <t>3540;3541;25922;25923;25924;25925;25926</t>
  </si>
  <si>
    <t>3541;25924</t>
  </si>
  <si>
    <t>254;255</t>
  </si>
  <si>
    <t>57;78</t>
  </si>
  <si>
    <t>centroid=centroid=454Isotigs_contig_37423;seqs=1;;seqs=1;</t>
  </si>
  <si>
    <t>&gt;centroid=centroid=454Isotigs_contig_37423;seqs=1;;seqs=1;</t>
  </si>
  <si>
    <t>37253;37254;37255;37256;37257;37258;37259;37260;37261;37262;37263</t>
  </si>
  <si>
    <t>24565;24566;24567;24568;24569;24570</t>
  </si>
  <si>
    <t>centroid=centroid=454Isotigs_contig_3748;seqs=1;;seqs=1;</t>
  </si>
  <si>
    <t>&gt;centroid=centroid=454Isotigs_contig_3748;seqs=1;;seqs=1;</t>
  </si>
  <si>
    <t>5056;5057</t>
  </si>
  <si>
    <t>centroid=centroid=454Isotigs_contig_3773;seqs=1;;seqs=1;</t>
  </si>
  <si>
    <t>&gt;centroid=centroid=454Isotigs_contig_3773;seqs=1;;seqs=1;</t>
  </si>
  <si>
    <t>713;731;732;3180</t>
  </si>
  <si>
    <t>786;805;806;3493</t>
  </si>
  <si>
    <t>13077;13078;13079;13080;13081;13082;13083;13084;13085;13086;13361;13362;13363;13364;13365;13366;13367;13368;13369;13370;13371;13372;13373;62432;62433;62434;62435;62436;62437;62438;62439;62440;62441;62442;62443;62444</t>
  </si>
  <si>
    <t>8737;8738;8739;8740;8741;8742;8890;8891;8892;8893;8894;8895;8896;41093;41094;41095;41096;41097;41098;41099;41100</t>
  </si>
  <si>
    <t>8740;8894;8896;41098</t>
  </si>
  <si>
    <t>centroid=centroid=454Isotigs_contig_3785;seqs=1;;seqs=1;</t>
  </si>
  <si>
    <t>&gt;centroid=centroid=454Isotigs_contig_3785;seqs=1;;seqs=1;</t>
  </si>
  <si>
    <t>1081;1818;1819;2911</t>
  </si>
  <si>
    <t>1176;1942;1943;3216</t>
  </si>
  <si>
    <t>19849;19850;33149;33150;33151;33152;33153;33154;33155;33156;33157;33158;33159;33160;33161;33162;33163;33164;33165;33166;33167;33168;33169;33170;33171;33172;33173;33174;33175;33176;33177;33178;57671;57672;57673;57674;57675;57676;57677;57678;57679;57680;57681;57682;57683;57684;57685;57686;57687;57688;57689;57690;57691;57692;57693</t>
  </si>
  <si>
    <t>13258;21807;21808;21809;21810;21811;21812;21813;21814;21815;21816;21817;21818;21819;21820;21821;38252;38253;38254;38255;38256;38257;38258;38259;38260;38261;38262;38263;38264;38265;38266;38267</t>
  </si>
  <si>
    <t>13258;21807;21810;38256</t>
  </si>
  <si>
    <t>centroid=centroid=454Isotigs_contig_3799;seqs=1;;seqs=1;</t>
  </si>
  <si>
    <t>&gt;centroid=centroid=454Isotigs_contig_3799;seqs=1;;seqs=1;</t>
  </si>
  <si>
    <t>24195;24196;24197;24198</t>
  </si>
  <si>
    <t>16012;16013;16014</t>
  </si>
  <si>
    <t>centroid=centroid=454Isotigs_contig_382446;seqs=1;;seqs=1;</t>
  </si>
  <si>
    <t>&gt;centroid=centroid=454Isotigs_contig_382446;seqs=1;;seqs=1;</t>
  </si>
  <si>
    <t>centroid=centroid=454Isotigs_contig_38327;seqs=1;;seqs=1;</t>
  </si>
  <si>
    <t>&gt;centroid=centroid=454Isotigs_contig_38327;seqs=1;;seqs=1;</t>
  </si>
  <si>
    <t>19638;19639;19640</t>
  </si>
  <si>
    <t>centroid=centroid=454Isotigs_contig_38447;seqs=1;;seqs=1;</t>
  </si>
  <si>
    <t>&gt;centroid=centroid=454Isotigs_contig_38447;seqs=1;;seqs=1;</t>
  </si>
  <si>
    <t>4048;4049;4050;4051</t>
  </si>
  <si>
    <t>2817;2818;2819</t>
  </si>
  <si>
    <t>centroid=centroid=454Isotigs_contig_3849;seqs=1;;seqs=1;</t>
  </si>
  <si>
    <t>&gt;centroid=centroid=454Isotigs_contig_3849;seqs=1;;seqs=1;</t>
  </si>
  <si>
    <t>748;795;1181;2102</t>
  </si>
  <si>
    <t>823;870;1280;2272</t>
  </si>
  <si>
    <t>13658;13659;13660;13661;13662;13663;13664;13665;13666;13667;13668;13669;13670;13671;13672;13673;13674;13675;13676;14399;14400;14401;14402;21336;21337;21338;21339;39312;39313;39314;39315;39316;39317;39318;39319;39320</t>
  </si>
  <si>
    <t>9059;9060;9061;9062;9063;9064;9065;9066;9505;14237;14238;14239;25975;25976;25977</t>
  </si>
  <si>
    <t>9065;9505;14237;25977</t>
  </si>
  <si>
    <t>centroid=centroid=454Isotigs_contig_38612;seqs=1;;seqs=1;</t>
  </si>
  <si>
    <t>&gt;centroid=centroid=454Isotigs_contig_38612;seqs=1;;seqs=1;</t>
  </si>
  <si>
    <t>876;1832;2196</t>
  </si>
  <si>
    <t>952;1958;2414</t>
  </si>
  <si>
    <t>15710;15711;15712;15713;15714;15715;15716;15717;15718;15719;33417;33418;33419;33420;33421;33422;33423;33424;33425;41769;41770;41771;41772;41773;41774;41775</t>
  </si>
  <si>
    <t>10344;10345;21970;21971;21972;27606;27607;27608</t>
  </si>
  <si>
    <t>10345;21970;27607</t>
  </si>
  <si>
    <t>centroid=centroid=454Isotigs_contig_3868;seqs=1;;seqs=1;</t>
  </si>
  <si>
    <t>&gt;centroid=centroid=454Isotigs_contig_3868;seqs=1;;seqs=1;</t>
  </si>
  <si>
    <t>666;722;1884;1930;2595;2717;2907;3088</t>
  </si>
  <si>
    <t>719;796;2027;2079;2881;3008;3212;3398</t>
  </si>
  <si>
    <t>11787;11788;11789;11790;11791;11792;11793;11794;11795;11796;13281;13282;13283;13284;13285;13286;13287;13288;13289;13290;13291;13292;13293;34505;34506;34507;34508;34509;34510;34511;34512;34513;34514;35415;35416;35417;35418;35419;35420;35421;35422;35423;35424;35425;35426;35427;35428;35429;35430;35431;35432;35433;51258;51259;51260;51261;51262;51263;51264;51265;51266;51267;51268;51269;51270;51271;51272;51273;51274;51275;51276;51277;51278;51279;51280;51281;53615;53616;53617;53618;53619;53620;53621;53622;53623;53624;53625;53626;53627;53628;57614;57615;57616;57617;57618;57619;57620;57621;57622;57623;57624;57625;57626;57627;57628;57629;57630;57631;57632;57633;57634;57635;57636;57637;57638;57639;57640;60742;60743;60744;60745;60746;60747;60748;60749;60750;60751;60752</t>
  </si>
  <si>
    <t>7668;7669;7670;7671;7672;7673;7674;7675;7676;7677;7678;8854;8855;8856;8857;8858;8859;8860;8861;8862;8863;8864;22630;22631;22632;22633;22634;22635;22636;23203;23204;23205;23206;23207;23208;23209;23210;23211;23212;33886;33887;33888;33889;33890;33891;33892;33893;33894;33895;33896;33897;33898;33899;33900;33901;33902;35664;35665;35666;35667;35668;35669;35670;35671;35672;35673;35674;35675;35676;35677;35678;35679;35680;35681;35682;35683;35684;35685;35686;35687;35688;35689;35690;35691;35692;35693;35694;35695;38220;38221;38222;38223;38224;38225;38226;38227;38228;38229;38230;38231;38232;38233;38234;38235;38236;38237;40017;40018;40019;40020;40021</t>
  </si>
  <si>
    <t>7678;8862;22632;23205;33899;35690;38231;40018</t>
  </si>
  <si>
    <t>centroid=centroid=454Isotigs_contig_3883;seqs=1;;seqs=1;</t>
  </si>
  <si>
    <t>&gt;centroid=centroid=454Isotigs_contig_3883;seqs=1;;seqs=1;</t>
  </si>
  <si>
    <t>133;354;415;537;585;818;936;974;1005;1128;1480;1488;1546;1927;2049;2281;2662;2943;2951</t>
  </si>
  <si>
    <t>141;374;436;568;622;893;1017;1058;1094;1227;1595;1603;1604;1666;2076;2210;2547;2548;2950;2951;3248;3256</t>
  </si>
  <si>
    <t>2635;2636;2637;2638;2639;2640;2641;2642;2643;2644;2645;6487;6488;6489;6490;6491;6492;6493;6494;6495;6496;6497;7288;7289;7290;7291;7292;7293;7294;7295;7296;9649;9650;9651;10516;10517;10518;10519;10520;10521;10522;10523;10524;10525;10526;10527;10528;10529;10530;10531;10532;10533;10534;14728;14729;14730;14731;14732;14733;14734;16883;16884;16885;16886;16887;16888;17565;17566;17567;17568;17569;17570;17571;17572;17573;17574;17575;17576;17577;17578;17579;17580;17581;17582;17583;17584;18390;18391;18392;18393;18394;18395;18396;18397;18398;20641;20642;20643;20644;20645;20646;26902;26903;26904;26905;26906;26907;26908;26909;26910;26911;26912;26913;27006;27007;27008;27009;27010;27011;27012;27013;27014;27015;27016;27017;27018;27019;27020;27021;27022;27023;27024;27025;27026;27027;27028;27029;27030;28010;28011;28012;28013;35390;35391;35392;35393;35394;35395;35396;35397;35398;35399;38219;38220;38221;38222;38223;38224;38225;38226;38227;38228;38229;38230;38231;38232;38233;38234;44441;44442;44443;44444;44445;44446;44447;44448;44449;44450;44451;44452;44453;44454;44455;44456;44457;52768;52769;52770;52771;52772;52773;52774;52775;52776;52777;52778;52779;52780;52781;52782;52783;52784;52785;52786;52787;52788;52789;52790;52791;52792;52793;52794;52795;52796;52797;52798;52799;52800;52801;52802;52803;58129;58130;58131;58132;58133;58134;58135;58136;58137;58138;58139;58140;58141;58142;58143;58144;58145;58146;58147;58148;58149;58150;58151;58152;58153;58154;58155;58156;58157;58158;58159;58160;58161;58162;58163;58164;58165;58166;58167;58265;58266;58267;58268;58269;58270;58271;58272</t>
  </si>
  <si>
    <t>1867;1868;4304;4305;4306;4307;4308;4309;4310;4311;4312;4795;4796;4797;4798;4799;4800;6393;6394;6934;6935;6936;6937;6938;6939;6940;6941;6942;6943;6944;6945;6946;6947;6948;6949;6950;6951;6952;9707;9708;9709;11265;11266;11682;11683;11684;11685;11686;11687;11688;11689;11690;11691;11692;11693;11694;11695;11696;12281;12282;12283;12284;12285;12286;13862;13863;13864;17687;17688;17689;17690;17691;17692;17693;17744;17745;17746;17747;17748;17749;17750;17751;17752;17753;17754;17755;17756;17757;17758;17759;18359;18360;18361;23190;23191;23192;23193;25305;25306;25307;25308;25309;25310;25311;25312;25313;29585;29586;29587;29588;29589;29590;29591;29592;29593;29594;35178;35179;35180;35181;35182;35183;35184;35185;35186;35187;35188;35189;35190;35191;35192;35193;35194;35195;35196;35197;35198;35199;35200;35201;35202;35203;35204;35205;35206;35207;38514;38515;38516;38517;38518;38519;38520;38521;38522;38523;38524;38525;38526;38527;38528;38529;38530;38531;38532;38533;38534;38535;38536;38537;38538;38539;38616;38617;38618</t>
  </si>
  <si>
    <t>1867;4307;4800;6393;6950;9707;11265;11691;12284;13863;17693;17753;18361;23193;25309;29592;35178;38536;38617</t>
  </si>
  <si>
    <t>259;260;261;262;263;264;265;266;267</t>
  </si>
  <si>
    <t>250;329;341;363;385;391;392;413;595</t>
  </si>
  <si>
    <t>centroid=centroid=454Isotigs_contig_39018;seqs=1;;seqs=1;</t>
  </si>
  <si>
    <t>&gt;centroid=centroid=454Isotigs_contig_39018;seqs=1;;seqs=1;</t>
  </si>
  <si>
    <t>1600;3113</t>
  </si>
  <si>
    <t>1720;3425</t>
  </si>
  <si>
    <t>29063;29064;29065;29066;29067;29068;29069;29070;29071;29072;29073;29074;61179;61180;61181;61182;61183;61184;61185;61186;61187;61188;61189;61190;61191;61192;61193</t>
  </si>
  <si>
    <t>19226;19227;19228;19229;19230;40235;40236;40237;40238;40239;40240</t>
  </si>
  <si>
    <t>19229;40236</t>
  </si>
  <si>
    <t>centroid=centroid=454Isotigs_contig_39278;seqs=1;;seqs=2;</t>
  </si>
  <si>
    <t>&gt;centroid=centroid=454Isotigs_contig_39278;seqs=1;;seqs=2;</t>
  </si>
  <si>
    <t>581;1370</t>
  </si>
  <si>
    <t>618;1478</t>
  </si>
  <si>
    <t>10470;24749</t>
  </si>
  <si>
    <t>6914;16442</t>
  </si>
  <si>
    <t>centroid=centroid=454Isotigs_contig_3938;seqs=1;;seqs=1;</t>
  </si>
  <si>
    <t>&gt;centroid=centroid=454Isotigs_contig_3938;seqs=1;;seqs=1;</t>
  </si>
  <si>
    <t>132;2490</t>
  </si>
  <si>
    <t>140;2772;2773</t>
  </si>
  <si>
    <t>2583;2584;2585;2586;2587;2588;2589;2590;2591;2592;2593;2594;2595;2596;2597;2598;2599;2600;2601;2602;2603;2604;2605;2606;2607;2608;2609;2610;2611;2612;2613;2614;2615;2616;2617;2618;2619;2620;2621;2622;2623;2624;2625;2626;2627;2628;2629;2630;2631;2632;2633;2634;48909;48910;48911;48912;48913;48914;48915;48916;48917;48918;48919;48920;48921;48922;48923;48924;48925;48926;48927;48928;48929;48930;48931;48932;48933;48934;48935;48936;48937;48938;48939;48940;48941;48942;48943;48944;48945;48946;48947;48948;48949;48950;48951;48952;48953;48954;48955;48956;48957;48958;48959;48960;48961;48962;48963;48964;48965;48966;48967;48968;48969;48970;48971;48972;48973;48974;48975;48976;48977;48978;48979;48980;48981;48982;48983;48984;48985;48986;48987;48988;48989;48990;48991;48992;48993;48994;48995;48996;48997;48998;48999;49000;49001;49002;49003;49004;49005;49006;49007;49008;49009;49010;49011;49012;49013;49014;49015;49016</t>
  </si>
  <si>
    <t>1819;1820;1821;1822;1823;1824;1825;1826;1827;1828;1829;1830;1831;1832;1833;1834;1835;1836;1837;1838;1839;1840;1841;1842;1843;1844;1845;1846;1847;1848;1849;1850;1851;1852;1853;1854;1855;1856;1857;1858;1859;1860;1861;1862;1863;1864;1865;1866;32429;32430;32431;32432;32433;32434;32435;32436;32437;32438;32439;32440;32441;32442;32443;32444;32445;32446;32447;32448;32449;32450;32451;32452;32453;32454;32455;32456;32457;32458;32459;32460;32461;32462;32463;32464;32465;32466;32467;32468;32469;32470;32471;32472;32473;32474;32475;32476;32477;32478;32479;32480;32481;32482;32483;32484;32485;32486;32487;32488;32489;32490;32491;32492;32493;32494;32495;32496;32497;32498;32499;32500;32501;32502;32503;32504;32505;32506;32507;32508;32509;32510;32511;32512;32513;32514;32515;32516;32517;32518</t>
  </si>
  <si>
    <t>1821;32449</t>
  </si>
  <si>
    <t>centroid=centroid=454Isotigs_contig_3942;seqs=1;;seqs=1;</t>
  </si>
  <si>
    <t>&gt;centroid=centroid=454Isotigs_contig_3942;seqs=1;;seqs=1;</t>
  </si>
  <si>
    <t>945;1157;1180;1206;1953</t>
  </si>
  <si>
    <t>1026;1256;1279;1305;2102</t>
  </si>
  <si>
    <t>16986;21072;21073;21074;21075;21076;21077;21078;21333;21334;21335;21644;21645;21646;36074;36075;36076;36077;36078;36079;36080;36081</t>
  </si>
  <si>
    <t>11311;14092;14236;14437;23753</t>
  </si>
  <si>
    <t>centroid=centroid=454Isotigs_contig_394728;seqs=1;;seqs=1;</t>
  </si>
  <si>
    <t>&gt;centroid=centroid=454Isotigs_contig_394728;seqs=1;;seqs=1;</t>
  </si>
  <si>
    <t>2053;2587;2958;3057</t>
  </si>
  <si>
    <t>2214;2873;3263;3365</t>
  </si>
  <si>
    <t>38257;38258;38259;38260;38261;38262;38263;38264;38265;38266;38267;38268;38269;38270;38271;38272;38273;38274;38275;38276;38277;38278;38279;38280;38281;38282;38283;51187;51188;58370;58371;58372;58373;58374;58375;58376;58377;58378;58379;58380;58381;60204;60205;60206;60207;60208;60209;60210;60211;60212;60213;60214;60215</t>
  </si>
  <si>
    <t>25327;25328;25329;25330;25331;25332;25333;25334;25335;25336;25337;33844;38686;38687;38688;39683;39684;39685;39686</t>
  </si>
  <si>
    <t>25335;33844;38686;39686</t>
  </si>
  <si>
    <t>centroid=centroid=454Isotigs_contig_3955;seqs=1;;seqs=1;</t>
  </si>
  <si>
    <t>&gt;centroid=centroid=454Isotigs_contig_3955;seqs=1;;seqs=1;</t>
  </si>
  <si>
    <t>15690;15691;15692</t>
  </si>
  <si>
    <t>10328;10329</t>
  </si>
  <si>
    <t>centroid=centroid=454Isotigs_contig_39893;seqs=1;;seqs=1;</t>
  </si>
  <si>
    <t>&gt;centroid=centroid=454Isotigs_contig_39893;seqs=1;;seqs=1;</t>
  </si>
  <si>
    <t>968;1262;3002</t>
  </si>
  <si>
    <t>False;True;False</t>
  </si>
  <si>
    <t>1049;1364;3309</t>
  </si>
  <si>
    <t>17397;17398;17399;17400;17401;17402;17403;17404;17405;17406;17407;17408;17409;17410;17411;17412;22873;22874;22875;22876;22877;22878;22879;22880;59172;59173;59174;59175;59176;59177;59178;59179;59180;59181;59182;59183;59184;59185;59186;59187;59188;59189;59190;59191;59192;59193;59194;59195</t>
  </si>
  <si>
    <t>11556;11557;11558;11559;11560;11561;11562;11563;11564;11565;11566;11567;11568;15265;39104;39105;39106;39107;39108;39109;39110;39111;39112;39113;39114;39115;39116;39117;39118</t>
  </si>
  <si>
    <t>11562;15265;39116</t>
  </si>
  <si>
    <t>centroid=centroid=454Isotigs_contig_4019;seqs=1;;seqs=1;</t>
  </si>
  <si>
    <t>&gt;centroid=centroid=454Isotigs_contig_4019;seqs=1;;seqs=1;</t>
  </si>
  <si>
    <t>57008;57009;57010;57011;57012;57013;57014;57015;57016;57017;57018</t>
  </si>
  <si>
    <t>37852;37853;37854;37855</t>
  </si>
  <si>
    <t>centroid=centroid=454Isotigs_contig_4048;seqs=1;;seqs=1;;centroid=centroid=454Isotigs_contig_200119;seqs=1;;seqs=1;</t>
  </si>
  <si>
    <t>3;2</t>
  </si>
  <si>
    <t>&gt;centroid=centroid=454Isotigs_contig_4048;seqs=1;;seqs=1;;&gt;centroid=centroid=454Isotigs_contig_200119;seqs=1;;seqs=1;</t>
  </si>
  <si>
    <t>476;383</t>
  </si>
  <si>
    <t>554;647;1036</t>
  </si>
  <si>
    <t>586;698;1127</t>
  </si>
  <si>
    <t>9899;9900;9901;9902;9903;11519;11520;11521;11522;18936;18937;18938;18939;18940;18941;18942;18943;18944;18945;18946;18947</t>
  </si>
  <si>
    <t>6509;6510;6511;7549;7550;12625;12626;12627</t>
  </si>
  <si>
    <t>6510;7550;12627</t>
  </si>
  <si>
    <t>centroid=centroid=454Isotigs_contig_405252;seqs=1;;seqs=1;</t>
  </si>
  <si>
    <t>&gt;centroid=centroid=454Isotigs_contig_405252;seqs=1;;seqs=1;</t>
  </si>
  <si>
    <t>45733;45734;45735</t>
  </si>
  <si>
    <t>centroid=centroid=454Isotigs_contig_40858;seqs=1;;seqs=1;</t>
  </si>
  <si>
    <t>&gt;centroid=centroid=454Isotigs_contig_40858;seqs=1;;seqs=1;</t>
  </si>
  <si>
    <t>1801;2159</t>
  </si>
  <si>
    <t>1925;2361;2362</t>
  </si>
  <si>
    <t>32973;32974;32975;32976;32977;32978;32979;32980;32981;32982;32983;32984;32985;32986;32987;32988;32989;32990;32991;32992;32993;32994;32995;32996;32997;41027;41028;41029;41030;41031;41032;41033;41034;41035;41036;41037;41038;41039;41040;41041;41042;41043;41044;41045;41046;41047;41048;41049;41050;41051;41052;41053;41054</t>
  </si>
  <si>
    <t>21703;21704;21705;21706;21707;21708;21709;21710;21711;21712;21713;21714;21715;21716;21717;21718;21719;21720;21721;21722;27188;27189;27190;27191;27192;27193;27194;27195;27196;27197;27198;27199;27200;27201;27202</t>
  </si>
  <si>
    <t>21721;27196</t>
  </si>
  <si>
    <t>centroid=centroid=454Isotigs_contig_4111;seqs=1;;seqs=1;</t>
  </si>
  <si>
    <t>&gt;centroid=centroid=454Isotigs_contig_4111;seqs=1;;seqs=1;</t>
  </si>
  <si>
    <t>558;890;2875</t>
  </si>
  <si>
    <t>False;True;True</t>
  </si>
  <si>
    <t>590;967;3177</t>
  </si>
  <si>
    <t>9930;9931;9932;9933;9934;9935;9936;9937;9938;15894;15895;15896;15897;15898;15899;15900;15901;57038;57039</t>
  </si>
  <si>
    <t>6522;6523;6524;6525;6526;6527;6528;10435;10436;10437;10438;37868</t>
  </si>
  <si>
    <t>6522;10437;37868</t>
  </si>
  <si>
    <t>centroid=centroid=454Isotigs_contig_41145;seqs=1;;seqs=1;</t>
  </si>
  <si>
    <t>&gt;centroid=centroid=454Isotigs_contig_41145;seqs=1;;seqs=1;</t>
  </si>
  <si>
    <t>2874;2875;2876;2877;2878;2879;2880;2881;2882;2883</t>
  </si>
  <si>
    <t>2088;2089;2090;2091;2092;2093</t>
  </si>
  <si>
    <t>centroid=centroid=454Isotigs_contig_41290;seqs=1;;seqs=1;</t>
  </si>
  <si>
    <t>&gt;centroid=centroid=454Isotigs_contig_41290;seqs=1;;seqs=1;</t>
  </si>
  <si>
    <t>27856;27857;27858;27859;27860;27861;27862</t>
  </si>
  <si>
    <t>18265;18266;18267;18268;18269</t>
  </si>
  <si>
    <t>centroid=centroid=454Isotigs_contig_4154;seqs=1;;seqs=1;</t>
  </si>
  <si>
    <t>&gt;centroid=centroid=454Isotigs_contig_4154;seqs=1;;seqs=1;</t>
  </si>
  <si>
    <t>29943;29944;29945;29946</t>
  </si>
  <si>
    <t>19732;19733</t>
  </si>
  <si>
    <t>centroid=centroid=454Isotigs_contig_416;seqs=1;;seqs=1;</t>
  </si>
  <si>
    <t>&gt;centroid=centroid=454Isotigs_contig_416;seqs=1;;seqs=1;</t>
  </si>
  <si>
    <t>558;891;2874</t>
  </si>
  <si>
    <t>590;968;3176</t>
  </si>
  <si>
    <t>9930;9931;9932;9933;9934;9935;9936;9937;9938;15902;15903;15904;15905;15906;15907;15908;15909;15910;15911;15912;15913;15914;15915;15916;15917;15918;15919;15920;15921;15922;57030;57031;57032;57033;57034;57035;57036;57037</t>
  </si>
  <si>
    <t>6522;6523;6524;6525;6526;6527;6528;10439;10440;10441;10442;10443;10444;10445;37864;37865;37866;37867</t>
  </si>
  <si>
    <t>6522;10441;37867</t>
  </si>
  <si>
    <t>centroid=centroid=454Isotigs_contig_4164;seqs=1;;seqs=1;</t>
  </si>
  <si>
    <t>&gt;centroid=centroid=454Isotigs_contig_4164;seqs=1;;seqs=1;</t>
  </si>
  <si>
    <t>785;1021</t>
  </si>
  <si>
    <t>860;1110;1111</t>
  </si>
  <si>
    <t>14261;14262;14263;14264;14265;14266;14267;14268;14269;14270;14271;14272;14273;14274;14275;14276;14277;14278;14279;14280;14281;14282;14283;14284;14285;14286;14287;14288;14289;14290;18678;18679;18680;18681;18682;18683;18684;18685;18686;18687;18688;18689;18690;18691;18692;18693;18694;18695;18696;18697;18698;18699;18700;18701;18702;18703;18704;18705;18706;18707;18708;18709;18710;18711;18712;18713;18714;18715</t>
  </si>
  <si>
    <t>9436;9437;9438;9439;9440;9441;9442;9443;9444;9445;9446;9447;9448;9449;9450;9451;9452;9453;9454;9455;9456;9457;9458;9459;12501;12502;12503;12504;12505;12506;12507;12508;12509;12510;12511;12512;12513;12514;12515;12516;12517</t>
  </si>
  <si>
    <t>9448;12504</t>
  </si>
  <si>
    <t>274;275</t>
  </si>
  <si>
    <t>96;137</t>
  </si>
  <si>
    <t>centroid=centroid=454Isotigs_contig_41818;seqs=1;;seqs=1;</t>
  </si>
  <si>
    <t>&gt;centroid=centroid=454Isotigs_contig_41818;seqs=1;;seqs=1;</t>
  </si>
  <si>
    <t>10064;10065;10066;10067;10068;10069;10070;10071;10072;10073;10074;10075;10076;10077;10078;10079</t>
  </si>
  <si>
    <t>6621;6622;6623;6624;6625;6626;6627;6628;6629</t>
  </si>
  <si>
    <t>centroid=centroid=454Isotigs_contig_418581;seqs=1;;seqs=1;</t>
  </si>
  <si>
    <t>&gt;centroid=centroid=454Isotigs_contig_418581;seqs=1;;seqs=1;</t>
  </si>
  <si>
    <t>23721;23722;23723;23724;23725;23726;23727;23728;23729</t>
  </si>
  <si>
    <t>15772;15773;15774</t>
  </si>
  <si>
    <t>centroid=centroid=454Isotigs_contig_4189;seqs=1;;seqs=1;</t>
  </si>
  <si>
    <t>&gt;centroid=centroid=454Isotigs_contig_4189;seqs=1;;seqs=1;</t>
  </si>
  <si>
    <t>30020;30021;30022;30023;30024;30025;30026;30027;30028;30029;30030;30031;30032;30033;30034;30035;30036;30037;30038;30039;30040;30041;30042;30043;30044;30045;30046;30047;30048;30049;30050</t>
  </si>
  <si>
    <t>19773;19774;19775;19776;19777;19778;19779;19780;19781;19782;19783;19784;19785;19786;19787;19788;19789;19790;19791;19792</t>
  </si>
  <si>
    <t>centroid=centroid=454Isotigs_contig_41918;seqs=1;;seqs=1;</t>
  </si>
  <si>
    <t>&gt;centroid=centroid=454Isotigs_contig_41918;seqs=1;;seqs=1;</t>
  </si>
  <si>
    <t>21587;21588;21589;21590;21591;21592;21593</t>
  </si>
  <si>
    <t>14403;14404;14405;14406</t>
  </si>
  <si>
    <t>centroid=centroid=454Isotigs_contig_420;seqs=1;;seqs=1;</t>
  </si>
  <si>
    <t>&gt;centroid=centroid=454Isotigs_contig_420;seqs=1;;seqs=1;</t>
  </si>
  <si>
    <t>32657;32658;32659;32660;32661</t>
  </si>
  <si>
    <t>centroid=centroid=454Isotigs_contig_42513;seqs=1;;seqs=1;</t>
  </si>
  <si>
    <t>&gt;centroid=centroid=454Isotigs_contig_42513;seqs=1;;seqs=1;</t>
  </si>
  <si>
    <t>2013;2703</t>
  </si>
  <si>
    <t>2169;2994</t>
  </si>
  <si>
    <t>37444;37445;37446;37447;37448;37449;37450;37451;37452;37453;37454;37455;37456;37457;37458;37459;37460;37461;37462;37463;37464;37465;37466;37467;37468;37469;37470;37471;53460;53461;53462;53463;53464;53465;53466;53467;53468;53469;53470</t>
  </si>
  <si>
    <t>24692;24693;24694;24695;24696;24697;24698;24699;24700;24701;24702;24703;24704;24705;24706;24707;24708;35593;35594</t>
  </si>
  <si>
    <t>24707;35593</t>
  </si>
  <si>
    <t>centroid=centroid=454Isotigs_contig_4265;seqs=1;;seqs=1;</t>
  </si>
  <si>
    <t>&gt;centroid=centroid=454Isotigs_contig_4265;seqs=1;;seqs=1;</t>
  </si>
  <si>
    <t>53380;53381;53382;53383;53384;53385;53386;53387</t>
  </si>
  <si>
    <t>35572;35573</t>
  </si>
  <si>
    <t>centroid=centroid=454Isotigs_contig_4275;seqs=1;;seqs=1;</t>
  </si>
  <si>
    <t>&gt;centroid=centroid=454Isotigs_contig_4275;seqs=1;;seqs=1;</t>
  </si>
  <si>
    <t>2622;3165</t>
  </si>
  <si>
    <t>2909;3477</t>
  </si>
  <si>
    <t>51734;51735;51736;51737;51738;62239;62240;62241</t>
  </si>
  <si>
    <t>34244;41008</t>
  </si>
  <si>
    <t>centroid=centroid=454Isotigs_contig_4282;seqs=1;;seqs=1;</t>
  </si>
  <si>
    <t>&gt;centroid=centroid=454Isotigs_contig_4282;seqs=1;;seqs=1;</t>
  </si>
  <si>
    <t>580;742;743;982;1823;2389</t>
  </si>
  <si>
    <t>616;617;817;818;1066;1947;2668</t>
  </si>
  <si>
    <t>10434;10435;10436;10437;10438;10439;10440;10441;10442;10443;10444;10445;10446;10447;10448;10449;10450;10451;10452;10453;10454;10455;10456;10457;10458;10459;10460;10461;10462;10463;10464;10465;10466;10467;10468;10469;13571;13572;13573;13574;13575;13576;13577;13578;13579;13580;13581;13582;13583;13584;13585;13586;13587;13588;13589;13590;13591;13592;13593;13594;13595;13596;13597;13598;13599;13600;13601;13602;13603;13604;13605;13606;13607;13608;13609;13610;13611;13612;13613;13614;13615;13616;13617;13618;13619;13620;13621;13622;13623;13624;13625;13626;13627;13628;13629;13630;17763;17764;17765;17766;17767;17768;17769;17770;17771;17772;17773;17774;17775;17776;17777;17778;17779;17780;17781;17782;17783;17784;17785;17786;17787;17788;17789;17790;17791;17792;17793;17794;17795;17796;17797;17798;17799;17800;33237;33238;33239;33240;33241;46824;46825;46826;46827;46828;46829;46830;46831;46832;46833;46834;46835;46836;46837;46838;46839;46840;46841;46842;46843;46844;46845;46846;46847;46848;46849;46850;46851;46852;46853;46854;46855;46856;46857;46858;46859;46860;46861</t>
  </si>
  <si>
    <t>6878;6879;6880;6881;6882;6883;6884;6885;6886;6887;6888;6889;6890;6891;6892;6893;6894;6895;6896;6897;6898;6899;6900;6901;6902;6903;6904;6905;6906;6907;6908;6909;6910;6911;6912;6913;9007;9008;9009;9010;9011;9012;9013;9014;9015;9016;9017;9018;9019;9020;9021;9022;9023;9024;9025;9026;9027;9028;9029;9030;9031;9032;9033;9034;9035;9036;9037;9038;9039;9040;9041;9042;9043;9044;9045;9046;9047;11789;11790;11791;11792;11793;11794;11795;11796;11797;11798;11799;11800;11801;11802;11803;11804;11805;11806;11807;11808;11809;11810;11811;11812;11813;21859;21860;21861;21862;21863;31048;31049;31050;31051;31052;31053;31054;31055;31056;31057;31058;31059;31060;31061;31062;31063;31064;31065;31066;31067;31068</t>
  </si>
  <si>
    <t>6880;9016;9018;11789;21862;31058</t>
  </si>
  <si>
    <t>centroid=centroid=454Isotigs_contig_42852;seqs=1;;seqs=1;</t>
  </si>
  <si>
    <t>&gt;centroid=centroid=454Isotigs_contig_42852;seqs=1;;seqs=1;</t>
  </si>
  <si>
    <t>370;458</t>
  </si>
  <si>
    <t>390;481</t>
  </si>
  <si>
    <t>6777;6778;6779;8024</t>
  </si>
  <si>
    <t>4472;5292</t>
  </si>
  <si>
    <t>centroid=centroid=454Isotigs_contig_43333;seqs=1;;seqs=1;</t>
  </si>
  <si>
    <t>&gt;centroid=centroid=454Isotigs_contig_43333;seqs=1;;seqs=1;</t>
  </si>
  <si>
    <t>371;1182;1306;1944</t>
  </si>
  <si>
    <t>391;1281;1414;2093</t>
  </si>
  <si>
    <t>6780;6781;6782;6783;6784;21340;21341;23718;23719;23720;35887;35888;35889;35890;35891;35892;35893;35894;35895;35896;35897;35898</t>
  </si>
  <si>
    <t>4473;14240;15771;23593;23594;23595;23596;23597;23598;23599;23600</t>
  </si>
  <si>
    <t>4473;14240;15771;23600</t>
  </si>
  <si>
    <t>centroid=centroid=454Isotigs_contig_4352;seqs=1;;seqs=1;</t>
  </si>
  <si>
    <t>&gt;centroid=centroid=454Isotigs_contig_4352;seqs=1;;seqs=1;</t>
  </si>
  <si>
    <t>36788;36789;36790</t>
  </si>
  <si>
    <t>centroid=centroid=454Isotigs_contig_4367;seqs=1;;seqs=2;</t>
  </si>
  <si>
    <t>&gt;centroid=centroid=454Isotigs_contig_4367;seqs=1;;seqs=2;</t>
  </si>
  <si>
    <t>435;807</t>
  </si>
  <si>
    <t>457;882</t>
  </si>
  <si>
    <t>7663;14549</t>
  </si>
  <si>
    <t>5059;9574</t>
  </si>
  <si>
    <t>centroid=centroid=454Isotigs_contig_4368;seqs=1;;seqs=1;</t>
  </si>
  <si>
    <t>&gt;centroid=centroid=454Isotigs_contig_4368;seqs=1;;seqs=1;</t>
  </si>
  <si>
    <t>16877;16878;16879;16880;16881;16882</t>
  </si>
  <si>
    <t>centroid=centroid=454Isotigs_contig_43829;seqs=1;;seqs=1;</t>
  </si>
  <si>
    <t>&gt;centroid=centroid=454Isotigs_contig_43829;seqs=1;;seqs=1;</t>
  </si>
  <si>
    <t>14341;14342;14343;14344;14345;14346;14347;14348;14349;14350</t>
  </si>
  <si>
    <t>9483;9484;9485;9486;9487;9488</t>
  </si>
  <si>
    <t>centroid=centroid=454Isotigs_contig_4386;seqs=1;;seqs=1;</t>
  </si>
  <si>
    <t>&gt;centroid=centroid=454Isotigs_contig_4386;seqs=1;;seqs=1;</t>
  </si>
  <si>
    <t>259;262;491</t>
  </si>
  <si>
    <t>277;280;518</t>
  </si>
  <si>
    <t>4964;4965;4966;4967;4968;4969;4970;4971;4972;4973;4974;4975;4976;4977;4978;4979;4980;4981;4982;4983;4984;4985;4986;4987;4988;4989;4990;4991;4992;4993;4994;4995;4996;4997;4998;4999;5000;5001;5002;5032;5033;5034;5035;5036;5037;5038;5039;5040;5041;5042;5043;5044;5045;5046;5047;5048;5049;5050;5051;5052;5053;5054;5055;8744;8745;8746;8747;8748;8749;8750;8751;8752;8753;8754;8755;8756;8757;8758;8759;8760;8761;8762;8763;8764;8765;8766;8767;8768;8769;8770;8771;8772;8773;8774;8775;8776;8777;8778;8779;8780;8781;8782;8783;8784;8785;8786</t>
  </si>
  <si>
    <t>3358;3359;3360;3361;3362;3363;3364;3365;3366;3367;3368;3369;3370;3371;3372;3373;3374;3375;3376;3377;3378;3379;3380;3381;3382;3383;3384;3385;3386;3406;3407;3408;3409;3410;3411;3412;3413;3414;3415;3416;3417;3418;3419;3420;3421;5797;5798;5799;5800;5801;5802;5803;5804;5805;5806;5807;5808;5809;5810;5811;5812;5813;5814;5815;5816;5817;5818;5819;5820;5821;5822;5823;5824</t>
  </si>
  <si>
    <t>3379;3410;5814</t>
  </si>
  <si>
    <t>centroid=centroid=454Isotigs_contig_4405;seqs=1;;seqs=1;</t>
  </si>
  <si>
    <t>&gt;centroid=centroid=454Isotigs_contig_4405;seqs=1;;seqs=1;</t>
  </si>
  <si>
    <t>459;1958;3200</t>
  </si>
  <si>
    <t>482;483;2107;3513</t>
  </si>
  <si>
    <t>8025;8026;8027;8028;8029;8030;8031;8032;8033;8034;8035;8036;8037;8038;8039;8040;8041;8042;8043;8044;8045;8046;8047;8048;8049;8050;8051;8052;8053;8054;8055;8056;8057;8058;8059;8060;8061;8062;8063;8064;8065;8066;8067;8068;8069;8070;8071;8072;8073;8074;8075;8076;8077;8078;8079;8080;8081;36154;36155;36156;36157;36158;36159;36160;36161;36162;36163;36164;36165;62757;62758;62759;62760;62761;62762;62763;62764;62765;62766;62767;62768;62769;62770;62771;62772</t>
  </si>
  <si>
    <t>5293;5294;5295;5296;5297;5298;5299;5300;5301;5302;5303;5304;5305;5306;5307;5308;5309;5310;5311;5312;5313;5314;5315;5316;5317;5318;5319;5320;5321;5322;5323;5324;5325;5326;5327;5328;5329;23799;23800;41274;41275;41276;41277;41278;41279;41280;41281</t>
  </si>
  <si>
    <t>5307;23799;41277</t>
  </si>
  <si>
    <t>centroid=centroid=454Isotigs_contig_4409;seqs=1;;seqs=1;</t>
  </si>
  <si>
    <t>&gt;centroid=centroid=454Isotigs_contig_4409;seqs=1;;seqs=1;</t>
  </si>
  <si>
    <t>167;174;291;760;761;870;1515;2036;2341;2356;2800;3147</t>
  </si>
  <si>
    <t>178;188;311;835;836;946;1631;2194;2616;2631;3098;3459</t>
  </si>
  <si>
    <t>3233;3234;3235;3236;3237;3238;3239;3240;3241;3242;3243;3244;3245;3246;3247;3248;3249;3250;3251;3366;5540;5541;5542;5543;5544;5545;13798;13799;13800;15665;15666;15667;15668;15669;15670;15671;15672;15673;15674;15675;15676;15677;15678;15679;15680;15681;27579;27580;27581;27582;27583;27584;27585;27586;27587;27588;27589;27590;27591;27592;27593;27594;27595;27596;27597;27598;27599;27600;27601;27602;27603;27604;27605;27606;27607;27608;27609;27610;27611;27612;27613;27614;27615;27616;27617;37856;37857;37858;37859;37860;37861;37862;37863;37864;37865;37866;37867;37868;37869;37870;37871;37872;37873;37874;37875;37876;37877;45736;45737;45738;46068;46069;46070;46071;46072;46073;46074;46075;46076;46077;46078;46079;46080;46081;46082;46083;46084;46085;46086;55720;55721;55722;55723;55724;55725;55726;55727;55728;55729;55730;55731;55732;55733;61736;61737;61738;61739;61740;61741;61742;61743;61744;61745;61746;61747;61748;61749;61750;61751;61752;61753;61754;61755;61756;61757;61758;61759;61760;61761;61762;61763;61764;61765;61766;61767;61768;61769;61770;61771</t>
  </si>
  <si>
    <t>2311;2312;2313;2314;2315;2400;3647;3648;3649;3650;9141;9142;10313;10314;10315;10316;10317;10318;10319;10320;10321;18141;18142;18143;18144;18145;18146;18147;18148;18149;18150;18151;18152;18153;24950;24951;24952;24953;24954;24955;24956;24957;24958;24959;24960;24961;24962;24963;24964;30343;30529;30530;30531;30532;30533;30534;30535;30536;30537;30538;30539;30540;30541;37168;37169;37170;40601;40602;40603;40604;40605;40606;40607;40608;40609;40610;40611;40612;40613;40614;40615;40616;40617;40618;40619;40620;40621</t>
  </si>
  <si>
    <t>2311;2400;3647;9141;9142;10315;18151;24950;30343;30530;37169;40601</t>
  </si>
  <si>
    <t>276;277;278</t>
  </si>
  <si>
    <t>153;163;478</t>
  </si>
  <si>
    <t>centroid=centroid=454Isotigs_contig_4410;seqs=1;;seqs=1;</t>
  </si>
  <si>
    <t>&gt;centroid=centroid=454Isotigs_contig_4410;seqs=1;;seqs=1;</t>
  </si>
  <si>
    <t>37854;37855</t>
  </si>
  <si>
    <t>centroid=centroid=454Isotigs_contig_4412;seqs=1;;seqs=1;</t>
  </si>
  <si>
    <t>&gt;centroid=centroid=454Isotigs_contig_4412;seqs=1;;seqs=1;</t>
  </si>
  <si>
    <t>60095;60096;60097;60098;60099;60100;60101;60102;60103;60104;60105;60106;60107;60108;60109;60110;60111;60112;60113;60114;60115;60116</t>
  </si>
  <si>
    <t>39641;39642;39643;39644;39645;39646;39647;39648;39649;39650</t>
  </si>
  <si>
    <t>centroid=centroid=454Isotigs_contig_444;seqs=1;;seqs=1;</t>
  </si>
  <si>
    <t>&gt;centroid=centroid=454Isotigs_contig_444;seqs=1;;seqs=1;</t>
  </si>
  <si>
    <t>15537;15538;15539;15540;15541;15542;15543;15544</t>
  </si>
  <si>
    <t>centroid=centroid=454Isotigs_contig_44723;seqs=1;;seqs=1;</t>
  </si>
  <si>
    <t>&gt;centroid=centroid=454Isotigs_contig_44723;seqs=1;;seqs=1;</t>
  </si>
  <si>
    <t>381;871;973;1127;2359;2602;2970;3241</t>
  </si>
  <si>
    <t>401;947;1057;1226;2634;2888;3275;3556</t>
  </si>
  <si>
    <t>6917;6918;15682;15683;15684;15685;15686;15687;15688;15689;17558;17559;17560;17561;17562;17563;17564;20636;20637;20638;20639;20640;46094;46095;46096;46097;46098;46099;46100;46101;46102;46103;46104;46105;46106;46107;46108;46109;46110;46111;46112;46113;46114;46115;46116;46117;46118;51363;51364;51365;51366;51367;51368;51369;51370;58563;58564;58565;58566;58567;58568;58569;58570;58571;58572;58573;58574;63476;63477;63478;63479;63480;63481;63482</t>
  </si>
  <si>
    <t>4577;10322;10323;10324;10325;10326;10327;11677;11678;11679;11680;11681;13857;13858;13859;13860;13861;30546;30547;30548;30549;30550;30551;30552;30553;33940;33941;33942;33943;33944;33945;33946;38781;38782;38783;38784;38785;41713;41714;41715;41716;41717</t>
  </si>
  <si>
    <t>4577;10326;11680;13860;30553;33940;38785;41716</t>
  </si>
  <si>
    <t>280;281</t>
  </si>
  <si>
    <t>184;504</t>
  </si>
  <si>
    <t>centroid=centroid=454Isotigs_contig_450;seqs=1;;seqs=1;</t>
  </si>
  <si>
    <t>&gt;centroid=centroid=454Isotigs_contig_450;seqs=1;;seqs=1;</t>
  </si>
  <si>
    <t>267;920;976;1911;2375</t>
  </si>
  <si>
    <t>285;998;1060;2054;2651</t>
  </si>
  <si>
    <t>5114;5115;5116;5117;5118;5119;5120;5121;5122;5123;5124;5125;5126;5127;5128;5129;5130;5131;5132;5133;5134;5135;5136;5137;16570;16571;16572;16573;16574;16575;16576;16577;16578;16579;16580;16581;16582;16583;16584;16585;16586;16587;16588;16589;16590;16591;16592;16593;16594;16595;16596;16597;16598;16599;16600;16601;16602;16603;16604;16605;16606;16607;16608;16609;16610;16611;16612;16613;16614;16615;16616;16617;16618;16619;16620;16621;16622;17588;17589;17590;17591;17592;17593;17594;17595;17596;17597;17598;17599;17600;17601;17602;17603;17604;17605;17606;17607;17608;17609;17610;17611;17612;17613;17614;17615;17616;17617;17618;17619;17620;17621;17622;17623;17624;17625;17626;17627;17628;17629;17630;17631;17632;17633;17634;34895;34896;34897;34898;34899;34900;34901;34902;34903;34904;34905;34906;34907;34908;34909;34910;34911;34912;34913;34914;34915;34916;34917;34918;34919;34920;34921;34922;34923;34924;34925;34926;34927;34928;34929;34930;34931;34932;46347;46348;46349;46350;46351;46352;46353;46354;46355;46356;46357;46358;46359;46360;46361;46362;46363;46364</t>
  </si>
  <si>
    <t>3452;3453;3454;3455;3456;3457;3458;3459;3460;3461;3462;3463;3464;11033;11034;11035;11036;11037;11038;11039;11040;11041;11042;11043;11044;11045;11046;11047;11048;11049;11050;11051;11052;11053;11054;11055;11056;11057;11058;11059;11060;11061;11062;11063;11064;11065;11066;11067;11068;11069;11070;11071;11698;11699;11700;11701;11702;11703;11704;11705;11706;11707;11708;11709;11710;11711;11712;11713;11714;11715;11716;11717;11718;11719;11720;11721;11722;11723;11724;11725;11726;11727;11728;11729;22826;22827;22828;22829;22830;22831;22832;22833;22834;22835;22836;22837;22838;22839;22840;22841;22842;22843;22844;22845;22846;22847;22848;22849;22850;22851;22852;22853;22854;22855;22856;30680;30681;30682;30683;30684;30685;30686;30687;30688;30689;30690;30691</t>
  </si>
  <si>
    <t>3462;11047;11709;22826;30690</t>
  </si>
  <si>
    <t>centroid=centroid=454Isotigs_contig_45203;seqs=1;;seqs=1;</t>
  </si>
  <si>
    <t>&gt;centroid=centroid=454Isotigs_contig_45203;seqs=1;;seqs=1;</t>
  </si>
  <si>
    <t>620;1258</t>
  </si>
  <si>
    <t>667;1360</t>
  </si>
  <si>
    <t>11099;11100;11101;22835;22836;22837;22838;22839;22840;22841;22842;22843</t>
  </si>
  <si>
    <t>7292;15255;15256;15257</t>
  </si>
  <si>
    <t>7292;15255</t>
  </si>
  <si>
    <t>centroid=centroid=454Isotigs_contig_45530;seqs=1;;seqs=1;;centroid=centroid=454Isotigs_contig_91539;seqs=1;;seqs=1;</t>
  </si>
  <si>
    <t>&gt;centroid=centroid=454Isotigs_contig_45530;seqs=1;;seqs=1;;&gt;centroid=centroid=454Isotigs_contig_91539;seqs=1;;seqs=1;</t>
  </si>
  <si>
    <t>319;471</t>
  </si>
  <si>
    <t>9781;9782;9783;9784;9785;9786;9787;9788;9789</t>
  </si>
  <si>
    <t>6445;6446;6447</t>
  </si>
  <si>
    <t>centroid=centroid=454Isotigs_contig_45664;seqs=1;;seqs=1;</t>
  </si>
  <si>
    <t>&gt;centroid=centroid=454Isotigs_contig_45664;seqs=1;;seqs=1;</t>
  </si>
  <si>
    <t>centroid=centroid=454Isotigs_contig_4572;seqs=1;;seqs=1;</t>
  </si>
  <si>
    <t>&gt;centroid=centroid=454Isotigs_contig_4572;seqs=1;;seqs=1;</t>
  </si>
  <si>
    <t>596;1557;2591;3025</t>
  </si>
  <si>
    <t>640;1677;2877;3333</t>
  </si>
  <si>
    <t>10827;10828;10829;10830;10831;10832;10833;10834;10835;10836;10837;28310;28311;28312;28313;28314;28315;28316;28317;28318;28319;28320;51224;51225;51226;51227;51228;51229;51230;51231;51232;51233;59551;59552;59553;59554;59555;59556;59557;59558;59559;59560;59561;59562;59563;59564;59565;59566;59567;59568;59569;59570;59571;59572</t>
  </si>
  <si>
    <t>7128;7129;7130;7131;7132;7133;18597;18598;18599;18600;18601;18602;18603;18604;33861;33862;33863;33864;33865;33866;33867;33868;33869;33870;33871;33872;39304;39305;39306;39307;39308;39309;39310;39311;39312;39313;39314;39315;39316;39317</t>
  </si>
  <si>
    <t>7131;18597;33863;39306</t>
  </si>
  <si>
    <t>centroid=centroid=454Isotigs_contig_45765;seqs=1;;seqs=1;</t>
  </si>
  <si>
    <t>&gt;centroid=centroid=454Isotigs_contig_45765;seqs=1;;seqs=1;</t>
  </si>
  <si>
    <t>38928;38929</t>
  </si>
  <si>
    <t>centroid=centroid=454Isotigs_contig_4589;seqs=1;;seqs=1;</t>
  </si>
  <si>
    <t>&gt;centroid=centroid=454Isotigs_contig_4589;seqs=1;;seqs=1;</t>
  </si>
  <si>
    <t>2044;2045;2046;2047;2048;2049;2050;2051;2052;2053;2054</t>
  </si>
  <si>
    <t>1523;1524;1525</t>
  </si>
  <si>
    <t>centroid=centroid=454Isotigs_contig_459;seqs=1;;seqs=1;</t>
  </si>
  <si>
    <t>&gt;centroid=centroid=454Isotigs_contig_459;seqs=1;;seqs=1;</t>
  </si>
  <si>
    <t>198;669;1501;1505;1671;1830;2084;3001;3043;3183</t>
  </si>
  <si>
    <t>214;723;1617;1621;1794;1956;2251;2252;3308;3351;3496</t>
  </si>
  <si>
    <t>3922;3923;3924;3925;3926;3927;3928;3929;3930;3931;3932;3933;11862;11863;11864;11865;11866;11867;11868;11869;11870;11871;11872;11873;11874;11875;11876;11877;11878;11879;11880;11881;11882;11883;11884;11885;11886;11887;11888;11889;11890;27266;27267;27268;27269;27270;27271;27272;27273;27274;27275;27276;27277;27278;27279;27280;27361;27362;27363;27364;27365;27366;30490;30491;30492;30493;30494;30495;30496;30497;30498;30499;30500;30501;30502;30503;30504;30505;30506;30507;30508;30509;30510;30511;30512;30513;30514;30515;30516;30517;30518;30519;30520;30521;30522;30523;30524;30525;30526;33373;33374;33375;33376;33377;33378;33379;33380;33381;33382;33383;33384;33385;33386;33387;33388;33389;33390;33391;33392;33393;33394;33395;33396;33397;33398;33399;33400;33401;33402;33403;33404;33405;33406;33407;33408;33409;39106;39107;39108;39109;39110;39111;39112;39113;39114;39115;39116;39117;39118;39119;59146;59147;59148;59149;59150;59151;59152;59153;59154;59155;59156;59157;59158;59159;59160;59161;59162;59163;59164;59165;59166;59167;59168;59169;59170;59171;59996;59997;59998;59999;60000;60001;60002;60003;60004;60005;60006;60007;60008;60009;60010;60011;62482;62483;62484;62485;62486;62487;62488;62489;62490;62491;62492;62493;62494;62495;62496;62497;62498;62499;62500;62501;62502;62503;62504;62505</t>
  </si>
  <si>
    <t>2747;7724;7725;7726;7727;7728;7729;7730;7731;7732;17933;17934;17935;17936;17937;18020;20104;20105;20106;20107;20108;20109;20110;20111;20112;20113;20114;20115;20116;20117;20118;20119;20120;20121;20122;20123;20124;21952;21953;21954;21955;21956;21957;21958;21959;21960;21961;21962;21963;21964;21965;21966;21967;21968;25884;25885;25886;39099;39100;39101;39102;39103;39602;41124;41125;41126;41127;41128;41129;41130;41131;41132;41133;41134</t>
  </si>
  <si>
    <t>2747;7727;17937;18020;20115;21965;25886;39100;39602;41124</t>
  </si>
  <si>
    <t>284;285;286;287;288;289;290;291;292;293;294;295;296;297</t>
  </si>
  <si>
    <t>62;85;87;88;89;97;227;229;237;287;289;301;303;304</t>
  </si>
  <si>
    <t>centroid=centroid=454Isotigs_contig_45900;seqs=1;;seqs=1;</t>
  </si>
  <si>
    <t>&gt;centroid=centroid=454Isotigs_contig_45900;seqs=1;;seqs=1;</t>
  </si>
  <si>
    <t>390;1362;2896</t>
  </si>
  <si>
    <t>410;1470;3201</t>
  </si>
  <si>
    <t>7017;7018;7019;7020;7021;24627;24628;24629;24630;24631;57414;57415;57416;57417;57418;57419;57420;57421;57422;57423;57424</t>
  </si>
  <si>
    <t>4636;16394;38093;38094;38095;38096;38097;38098;38099</t>
  </si>
  <si>
    <t>4636;16394;38097</t>
  </si>
  <si>
    <t>centroid=centroid=454Isotigs_contig_46056;seqs=1;;seqs=1;</t>
  </si>
  <si>
    <t>&gt;centroid=centroid=454Isotigs_contig_46056;seqs=1;;seqs=1;</t>
  </si>
  <si>
    <t>2243;2244;2245;2246;2247;2248;2249;2250</t>
  </si>
  <si>
    <t>1629;1630</t>
  </si>
  <si>
    <t>centroid=centroid=454Isotigs_contig_46246;seqs=1;;seqs=1;</t>
  </si>
  <si>
    <t>&gt;centroid=centroid=454Isotigs_contig_46246;seqs=1;;seqs=1;</t>
  </si>
  <si>
    <t>4565;4566;4567;4568;4569;4570;4571;4572;4573;4574;4575;4576;4577;4578;4579;4580;4581</t>
  </si>
  <si>
    <t>3122;3123;3124;3125;3126;3127;3128;3129;3130</t>
  </si>
  <si>
    <t>centroid=centroid=454Isotigs_contig_46337;seqs=1;;seqs=3;</t>
  </si>
  <si>
    <t>&gt;centroid=centroid=454Isotigs_contig_46337;seqs=1;;seqs=3;</t>
  </si>
  <si>
    <t>319;1239;2832;2913</t>
  </si>
  <si>
    <t>339;1339;3134;3218</t>
  </si>
  <si>
    <t>5974;5975;5976;5977;5978;22154;22155;22156;22157;22158;22159;22160;22161;22162;22163;22164;22165;22166;22167;22168;22169;22170;22171;22172;22173;22174;22175;22176;22177;22178;22179;22180;22181;22182;22183;22184;22185;22186;22187;22188;22189;22190;22191;22192;22193;22194;22195;22196;22197;22198;22199;22200;22201;22202;22203;22204;22205;22206;22207;22208;22209;22210;22211;22212;22213;22214;22215;22216;22217;22218;22219;22220;22221;22222;22223;22224;22225;56339;56340;56341;56342;56343;56344;56345;56346;56347;56348;56349;56350;56351;56352;56353;56354;56355;56356;56357;56358;56359;56360;56361;56362;56363;57699;57700;57701;57702;57703;57704;57705;57706;57707;57708;57709;57710;57711;57712;57713;57714;57715;57716;57717;57718;57719;57720;57721;57722;57723;57724;57725;57726</t>
  </si>
  <si>
    <t>3927;3928;14708;14709;14710;14711;14712;14713;14714;14715;14716;14717;14718;14719;14720;14721;14722;14723;14724;14725;14726;14727;14728;14729;14730;14731;14732;14733;14734;14735;14736;14737;14738;14739;14740;14741;14742;14743;14744;14745;14746;14747;14748;14749;14750;14751;14752;37501;37502;37503;38270;38271;38272;38273;38274;38275;38276;38277;38278;38279;38280;38281;38282;38283;38284;38285;38286;38287;38288;38289;38290;38291</t>
  </si>
  <si>
    <t>3927;14747;37502;38275</t>
  </si>
  <si>
    <t>centroid=centroid=454Isotigs_contig_46863;seqs=1;;seqs=1;</t>
  </si>
  <si>
    <t>&gt;centroid=centroid=454Isotigs_contig_46863;seqs=1;;seqs=1;</t>
  </si>
  <si>
    <t>13174;13175;13176;13177;13178</t>
  </si>
  <si>
    <t>centroid=centroid=454Isotigs_contig_4702;seqs=1;;seqs=1;</t>
  </si>
  <si>
    <t>&gt;centroid=centroid=454Isotigs_contig_4702;seqs=1;;seqs=1;</t>
  </si>
  <si>
    <t>868;2708;2976</t>
  </si>
  <si>
    <t>944;2999;3281</t>
  </si>
  <si>
    <t>15654;15655;15656;15657;15658;15659;15660;53512;53513;58650</t>
  </si>
  <si>
    <t>10307;10308;10309;10310;10311;35617;35618;38821</t>
  </si>
  <si>
    <t>10308;35618;38821</t>
  </si>
  <si>
    <t>centroid=centroid=454Isotigs_contig_47032;seqs=1;;seqs=1;</t>
  </si>
  <si>
    <t>&gt;centroid=centroid=454Isotigs_contig_47032;seqs=1;;seqs=1;</t>
  </si>
  <si>
    <t>2139;2903</t>
  </si>
  <si>
    <t>2330;3208</t>
  </si>
  <si>
    <t>40447;40448;57551;57552;57553;57554;57555;57556;57557;57558;57559;57560;57561;57562</t>
  </si>
  <si>
    <t>26742;38190;38191;38192;38193;38194</t>
  </si>
  <si>
    <t>26742;38190</t>
  </si>
  <si>
    <t>centroid=centroid=454Isotigs_contig_47053;seqs=1;;seqs=1;</t>
  </si>
  <si>
    <t>&gt;centroid=centroid=454Isotigs_contig_47053;seqs=1;;seqs=1;</t>
  </si>
  <si>
    <t>1618;1753</t>
  </si>
  <si>
    <t>1738;1877</t>
  </si>
  <si>
    <t>29385;29386;29387;29388;29389;29390;29391;29392;29393;29394;29395;29396;32254;32255;32256;32257;32258;32259;32260</t>
  </si>
  <si>
    <t>19408;19409;19410;19411;19412;19413;19414;19415;21273;21274;21275;21276;21277</t>
  </si>
  <si>
    <t>19414;21273</t>
  </si>
  <si>
    <t>centroid=centroid=454Isotigs_contig_47191;seqs=1;;seqs=1;</t>
  </si>
  <si>
    <t>&gt;centroid=centroid=454Isotigs_contig_47191;seqs=1;;seqs=1;</t>
  </si>
  <si>
    <t>15693;15694;15695;15696;15697;15698;15699;15700;15701;15702</t>
  </si>
  <si>
    <t>10330;10331;10332;10333;10334;10335;10336;10337</t>
  </si>
  <si>
    <t>centroid=centroid=454Isotigs_contig_47483;seqs=1;;seqs=1;</t>
  </si>
  <si>
    <t>&gt;centroid=centroid=454Isotigs_contig_47483;seqs=1;;seqs=1;</t>
  </si>
  <si>
    <t>791;1667;1894;2603</t>
  </si>
  <si>
    <t>866;1790;2037;2889</t>
  </si>
  <si>
    <t>14353;14354;14355;14356;30385;34641;34642;34643;34644;34645;51371;51372;51373;51374;51375;51376;51377;51378;51379;51380</t>
  </si>
  <si>
    <t>9490;20035;22683;33947;33948</t>
  </si>
  <si>
    <t>9490;20035;22683;33947</t>
  </si>
  <si>
    <t>centroid=centroid=454Isotigs_contig_4755;seqs=1;;seqs=1;</t>
  </si>
  <si>
    <t>&gt;centroid=centroid=454Isotigs_contig_4755;seqs=1;;seqs=1;</t>
  </si>
  <si>
    <t>283;284;289;296;437;874;882;1139;1408;2031;2059;2365;3091;3172</t>
  </si>
  <si>
    <t>303;304;309;316;459;950;959;1238;1518;2189;2220;2641;3401;3484</t>
  </si>
  <si>
    <t>5400;5401;5402;5403;5404;5405;5406;5407;5408;5409;5410;5411;5412;5413;5414;5415;5416;5417;5418;5419;5420;5421;5422;5423;5424;5425;5426;5427;5428;5429;5430;5431;5432;5433;5434;5435;5436;5437;5438;5439;5440;5441;5442;5443;5444;5503;5504;5505;5506;5507;5508;5509;5510;5511;5512;5513;5514;5515;5516;5517;5518;5519;5520;5521;5522;5523;5524;5525;5526;5527;5528;5529;5530;5577;5578;5579;5580;5581;5582;5583;5584;5585;5586;5587;5588;5589;5590;5591;5592;5593;5594;5595;5596;5597;5598;5599;5600;5601;5602;5603;7688;7689;7690;7691;7692;7693;7694;7695;7696;7697;7698;7699;7700;7701;7702;7703;7704;7705;7706;7707;7708;7709;7710;7711;7712;7713;15703;15791;15792;15793;15794;15795;15796;15797;15798;15799;20774;20775;20776;20777;20778;20779;20780;20781;20782;20783;20784;20785;20786;20787;20788;20789;20790;20791;20792;20793;20794;20795;20796;20797;20798;20799;20800;20801;20802;20803;20804;20805;20806;20807;20808;20809;20810;20811;20812;20813;20814;20815;20816;20817;20818;20819;20820;20821;20822;20823;20824;20825;25481;25482;25483;25484;25485;37824;37825;37826;37827;37828;37829;37830;37831;37832;37833;37834;37835;37836;37837;37838;37839;37840;37841;38375;38376;38377;38378;38379;38380;38381;38382;38383;38384;38385;38386;46204;46205;46206;46207;46208;46209;46210;46211;46212;46213;46214;46215;46216;46217;46218;46219;46220;46221;46222;46223;46224;46225;46226;46227;46228;46229;60782;60783;60784;60785;60786;60787;62311;62312;62313;62314;62315;62316;62317;62318;62319;62320;62321</t>
  </si>
  <si>
    <t>3595;3596;3597;3598;3599;3600;3601;3602;3603;3604;3605;3606;3632;3633;3634;3635;3636;3637;3638;3639;3640;3641;3665;3666;3667;3668;3669;3670;3671;3672;3673;3674;5068;5069;5070;5071;5072;5073;5074;5075;5076;5077;5078;5079;5080;5081;10338;10378;10379;10380;10381;13931;13932;13933;13934;13935;13936;13937;13938;13939;13940;13941;13942;13943;13944;13945;13946;13947;13948;13949;13950;13951;13952;13953;13954;13955;13956;13957;13958;13959;13960;13961;13962;13963;13964;13965;13966;13967;16868;24931;24932;24933;24934;24935;24936;24937;24938;24939;24940;24941;25413;25414;25415;25416;25417;30598;30599;30600;30601;30602;30603;30604;30605;30606;30607;30608;30609;40029;40030;40031;40032;41039;41040</t>
  </si>
  <si>
    <t>3595;3599;3636;3665;5074;10338;10379;13962;16868;24931;25415;30608;40029;41040</t>
  </si>
  <si>
    <t>centroid=centroid=454Isotigs_contig_47828;seqs=1;;seqs=1;</t>
  </si>
  <si>
    <t>&gt;centroid=centroid=454Isotigs_contig_47828;seqs=1;;seqs=1;</t>
  </si>
  <si>
    <t>1075;1770;1959;2640</t>
  </si>
  <si>
    <t>1170;1894;2108;2928</t>
  </si>
  <si>
    <t>19746;19747;19748;19749;19750;19751;19752;19753;19754;19755;19756;19757;19758;19759;19760;19761;19762;19763;19764;32585;32586;32587;32588;32589;32590;32591;32592;32593;32594;32595;36166;36167;36168;36169;36170;36171;36172;36173;36174;36175;36176;36177;36178;36179;36180;52290;52291;52292;52293;52294;52295;52296;52297;52298;52299;52300;52301;52302;52303;52304</t>
  </si>
  <si>
    <t>13194;13195;13196;13197;13198;13199;13200;13201;21499;21500;21501;21502;21503;21504;21505;21506;21507;21508;23801;23802;23803;34849;34850;34851;34852;34853;34854;34855;34856;34857</t>
  </si>
  <si>
    <t>13197;21506;23801;34856</t>
  </si>
  <si>
    <t>centroid=centroid=454Isotigs_contig_47888;seqs=1;;seqs=1;</t>
  </si>
  <si>
    <t>&gt;centroid=centroid=454Isotigs_contig_47888;seqs=1;;seqs=1;</t>
  </si>
  <si>
    <t>495;2491;3100;3102</t>
  </si>
  <si>
    <t>522;2774;3411;3413</t>
  </si>
  <si>
    <t>8815;49017;49018;49019;49020;49021;49022;60966;60967;61012;61013;61014;61015;61016;61017;61018;61019;61020;61021;61022;61023</t>
  </si>
  <si>
    <t>5837;32519;32520;32521;32522;40141;40173;40174;40175</t>
  </si>
  <si>
    <t>5837;32520;40141;40174</t>
  </si>
  <si>
    <t>centroid=centroid=454Isotigs_contig_48400;seqs=1;;seqs=1;;centroid=centroid=454Isotigs_contig_128968;seqs=1;;seqs=1;</t>
  </si>
  <si>
    <t>centroid=centroid=454Isotigs_contig_48400;seqs=1;;seqs=1;</t>
  </si>
  <si>
    <t>&gt;centroid=centroid=454Isotigs_contig_48400;seqs=1;;seqs=1;</t>
  </si>
  <si>
    <t>865;159</t>
  </si>
  <si>
    <t>70;1369;1806;2934</t>
  </si>
  <si>
    <t>74;1477;1930;3239</t>
  </si>
  <si>
    <t>1382;1383;1384;1385;1386;1387;1388;1389;1390;1391;24739;24740;24741;24742;24743;24744;24745;24746;24747;24748;33029;33030;33031;33032;33033;33034;33035;33036;33037;33038;57969;57970;57971;57972;57973</t>
  </si>
  <si>
    <t>949;950;951;952;953;954;16438;16439;16440;16441;21744;21745;21746;38413;38414</t>
  </si>
  <si>
    <t>950;16441;21744;38413</t>
  </si>
  <si>
    <t>centroid=centroid=454Isotigs_contig_4870;seqs=1;;seqs=1;</t>
  </si>
  <si>
    <t>&gt;centroid=centroid=454Isotigs_contig_4870;seqs=1;;seqs=1;</t>
  </si>
  <si>
    <t>55456;55457;55458;55459;55460;55461;55462</t>
  </si>
  <si>
    <t>centroid=centroid=454Isotigs_contig_4900;seqs=1;;seqs=1;</t>
  </si>
  <si>
    <t>&gt;centroid=centroid=454Isotigs_contig_4900;seqs=1;;seqs=1;</t>
  </si>
  <si>
    <t>61;817;1251</t>
  </si>
  <si>
    <t>65;892;1353</t>
  </si>
  <si>
    <t>1234;1235;1236;1237;1238;1239;1240;1241;1242;14719;14720;14721;14722;14723;14724;14725;14726;14727;22690;22691;22692;22693;22694;22695;22696;22697;22698;22699;22700;22701;22702;22703;22704;22705;22706;22707;22708;22709;22710;22711;22712</t>
  </si>
  <si>
    <t>848;849;850;851;852;853;9705;9706;15163;15164;15165;15166;15167;15168</t>
  </si>
  <si>
    <t>849;9706;15164</t>
  </si>
  <si>
    <t>centroid=centroid=454Isotigs_contig_4963;seqs=1;;seqs=1;</t>
  </si>
  <si>
    <t>&gt;centroid=centroid=454Isotigs_contig_4963;seqs=1;;seqs=1;</t>
  </si>
  <si>
    <t>79;790;1295;2506;2712;2996;3017</t>
  </si>
  <si>
    <t>85;865;1402;2789;3003;3303;3325</t>
  </si>
  <si>
    <t>1608;1609;1610;1611;1612;1613;1614;1615;1616;1617;1618;1619;14351;14352;23534;23535;23536;23537;23538;23539;23540;23541;49424;49425;49426;49427;49428;49429;49430;49431;49432;49433;49434;49435;49436;49437;49438;49439;53550;53551;53552;53553;53554;53555;59040;59041;59042;59043;59044;59462</t>
  </si>
  <si>
    <t>1201;9489;15700;15701;15702;32820;32821;32822;32823;32824;35628;39042;39258</t>
  </si>
  <si>
    <t>1201;9489;15702;32822;35628;39042;39258</t>
  </si>
  <si>
    <t>centroid=centroid=454Isotigs_contig_49657;seqs=1;;seqs=1;</t>
  </si>
  <si>
    <t>&gt;centroid=centroid=454Isotigs_contig_49657;seqs=1;;seqs=1;</t>
  </si>
  <si>
    <t>17218;17219;17220;17221;17222;17223</t>
  </si>
  <si>
    <t>11443;11444;11445;11446</t>
  </si>
  <si>
    <t>centroid=centroid=454Isotigs_contig_49666;seqs=1;;seqs=1;</t>
  </si>
  <si>
    <t>&gt;centroid=centroid=454Isotigs_contig_49666;seqs=1;;seqs=1;</t>
  </si>
  <si>
    <t>17;797;1318;1521</t>
  </si>
  <si>
    <t>17;872;1426;1637</t>
  </si>
  <si>
    <t>202;203;204;205;206;207;208;209;14410;23897;23898;23899;23900;23901;23902;23903;23904;23905;23906;23907;23908;23909;23910;23911;23912;27667;27668;27669;27670;27671;27672;27673;27674;27675;27676;27677;27678</t>
  </si>
  <si>
    <t>128;9508;15832;15833;15834;15835;15836;18190;18191</t>
  </si>
  <si>
    <t>128;9508;15833;18191</t>
  </si>
  <si>
    <t>centroid=centroid=454Isotigs_contig_49914;seqs=1;;seqs=1;</t>
  </si>
  <si>
    <t>&gt;centroid=centroid=454Isotigs_contig_49914;seqs=1;;seqs=1;</t>
  </si>
  <si>
    <t>46895;46896;46897;46898;46899;46900;46901;46902;46903;46904;46905;46906;46907;46908;46909;46910</t>
  </si>
  <si>
    <t>31084;31085;31086</t>
  </si>
  <si>
    <t>centroid=centroid=454Isotigs_contig_50;seqs=1;;seqs=1;</t>
  </si>
  <si>
    <t>&gt;centroid=centroid=454Isotigs_contig_50;seqs=1;;seqs=1;</t>
  </si>
  <si>
    <t>1062;1992;2140;2305;2707</t>
  </si>
  <si>
    <t>1156;2146;2331;2332;2577;2998</t>
  </si>
  <si>
    <t>19583;19584;19585;19586;19587;19588;19589;19590;19591;19592;19593;37081;37082;37083;37084;37085;37086;37087;37088;37089;37090;37091;37092;37093;37094;37095;37096;37097;37098;37099;37100;37101;37102;40449;40450;40451;40452;40453;40454;40455;40456;40457;40458;40459;40460;40461;40462;40463;40464;40465;40466;40467;40468;40469;40470;40471;44822;44823;44824;44825;44826;44827;44828;44829;44830;44831;44832;44833;44834;44835;44836;44837;44838;44839;44840;44841;44842;44843;44844;44845;44846;44847;44848;44849;44850;44851;44852;44853;44854;44855;44856;44857;44858;44859;44860;44861;44862;44863;44864;44865;44866;44867;44868;53503;53504;53505;53506;53507;53508;53509;53510;53511</t>
  </si>
  <si>
    <t>13101;13102;13103;13104;24419;24420;24421;24422;24423;26743;26744;26745;26746;26747;26748;26749;26750;26751;26752;26753;26754;29796;29797;29798;29799;29800;29801;29802;29803;29804;29805;29806;29807;29808;29809;29810;29811;29812;29813;29814;29815;29816;29817;29818;29819;29820;35614;35615;35616</t>
  </si>
  <si>
    <t>13103;24423;26754;29804;35614</t>
  </si>
  <si>
    <t>centroid=centroid=454Isotigs_contig_50027;seqs=1;;seqs=1;</t>
  </si>
  <si>
    <t>&gt;centroid=centroid=454Isotigs_contig_50027;seqs=1;;seqs=1;</t>
  </si>
  <si>
    <t>711;1805</t>
  </si>
  <si>
    <t>784;1929</t>
  </si>
  <si>
    <t>13063;13064;13065;13066;13067;13068;13069;13070;33021;33022;33023;33024;33025;33026;33027;33028</t>
  </si>
  <si>
    <t>8728;8729;8730;8731;8732;8733;8734;21737;21738;21739;21740;21741;21742;21743</t>
  </si>
  <si>
    <t>8732;21741</t>
  </si>
  <si>
    <t>centroid=centroid=454Isotigs_contig_50065;seqs=1;;seqs=1;</t>
  </si>
  <si>
    <t>&gt;centroid=centroid=454Isotigs_contig_50065;seqs=1;;seqs=1;</t>
  </si>
  <si>
    <t>54308;54309;54310;54311;54312;54313;54314;54315</t>
  </si>
  <si>
    <t>36257;36258;36259</t>
  </si>
  <si>
    <t>centroid=centroid=454Isotigs_contig_5087;seqs=1;;seqs=1;</t>
  </si>
  <si>
    <t>&gt;centroid=centroid=454Isotigs_contig_5087;seqs=1;;seqs=1;</t>
  </si>
  <si>
    <t>84;305;320;331;332;333;357;379;473;497;498;499;500;501;502;503;504;505;506;507;508;509;510;511;512;513;514;525;842;843;1852;2213;2214</t>
  </si>
  <si>
    <t>True;True;True;True;True;True;True;True;True;True;True;True;True;True;True;True;True;True;True;True;True;True;True;True;True;True;True;True;True;True;True;True;True</t>
  </si>
  <si>
    <t>91;325;340;351;352;353;377;399;498;524;525;526;527;528;529;530;531;532;533;534;535;536;537;538;539;540;541;554;555;917;918;1980;1981;2441;2442;2443;2444</t>
  </si>
  <si>
    <t>1785;1786;1787;1788;1789;1790;1791;1792;1793;1794;1795;1796;1797;1798;1799;1800;1801;1802;1803;1804;1805;1806;1807;1808;1809;1810;1811;1812;1813;1814;1815;1816;1817;1818;1819;1820;1821;1822;1823;1824;1825;1826;1827;1828;1829;1830;1831;1832;1833;1834;1835;1836;1837;1838;1839;1840;5750;5751;5752;5753;5754;5755;5756;5757;5758;5759;5760;5761;5762;5763;5764;5765;5766;5767;5768;5769;5979;5980;5981;5982;5983;5984;5985;5986;5987;5988;5989;5990;5991;5992;5993;5994;5995;5996;5997;5998;5999;6000;6001;6002;6003;6004;6005;6006;6007;6008;6009;6010;6011;6012;6013;6014;6015;6016;6174;6175;6176;6177;6178;6179;6180;6181;6182;6183;6184;6185;6186;6187;6188;6189;6190;6191;6192;6193;6194;6195;6196;6197;6198;6199;6200;6201;6202;6203;6204;6205;6206;6207;6208;6209;6210;6211;6212;6213;6214;6215;6216;6217;6218;6219;6220;6221;6222;6223;6224;6225;6226;6227;6228;6229;6230;6231;6232;6233;6234;6235;6236;6237;6238;6239;6240;6241;6242;6243;6244;6245;6246;6247;6248;6249;6250;6251;6252;6253;6254;6255;6256;6507;6508;6509;6510;6511;6512;6513;6889;6890;6891;6892;6893;6894;6895;6896;8464;8465;8466;8467;8468;8469;8470;8471;8472;8473;8474;8475;8476;8477;8478;8479;8480;8481;8482;8483;8484;8485;8486;8487;8488;8489;8490;8491;8492;8493;8494;8495;8496;8497;8498;8499;8500;8501;8502;8503;8504;8505;8506;8507;8508;8509;8510;8511;8512;8819;8820;8821;8822;8823;8824;8825;8826;8827;8828;8829;8830;8831;8832;8833;8834;8835;8836;8837;8838;8839;8840;8841;8842;8843;8844;8845;8846;8847;8848;8849;8850;8851;8852;8853;8854;8855;8856;8857;8858;8859;8860;8861;8862;8863;8864;8865;8866;8867;8868;8869;8870;8871;8872;8873;8874;8875;8876;8877;8878;8879;8880;8881;8882;8883;8884;8885;8886;8887;8888;8889;8890;8891;8892;8893;8894;8895;8896;8897;8898;8899;8900;8901;8902;8903;8904;8905;8906;8907;8908;8909;8910;8911;8912;8913;8914;8915;8916;8917;8918;8919;8920;8921;8922;8923;8924;8925;8926;8927;8928;8929;8930;8931;8932;8933;8934;8935;8936;8937;8938;8939;8940;8941;8942;8943;8944;8945;8946;8947;8948;8949;8950;8951;8952;8953;8954;8955;8956;8957;8958;8959;8960;8961;8962;8963;8964;8965;8966;8967;8968;8969;8970;8971;8972;8973;8974;8975;8976;8977;8978;8979;8980;8981;8982;8983;8984;8985;8986;8987;8988;8989;8990;8991;8992;8993;8994;8995;8996;8997;8998;8999;9000;9001;9002;9003;9004;9005;9006;9007;9008;9009;9010;9011;9012;9013;9014;9015;9016;9017;9018;9019;9020;9021;9022;9023;9024;9025;9026;9027;9028;9029;9030;9031;9032;9033;9034;9035;9036;9037;9038;9039;9040;9041;9042;9043;9044;9045;9046;9047;9048;9049;9050;9051;9052;9053;9054;9055;9056;9057;9058;9059;9060;9061;9062;9063;9064;9065;9066;9067;9068;9069;9070;9071;9072;9073;9074;9075;9076;9077;9078;9079;9080;9081;9082;9083;9084;9085;9086;9087;9088;9089;9090;9091;9092;9093;9094;9095;9096;9097;9098;9099;9100;9101;9102;9103;9104;9105;9106;9107;9108;9109;9110;9111;9112;9113;9114;9115;9116;9117;9118;9119;9120;9121;9122;9123;9124;9125;9126;9127;9128;9129;9130;9131;9132;9133;9134;9135;9136;9137;9138;9139;9140;9141;9142;9143;9144;9145;9146;9147;9148;9149;9150;9151;9152;9153;9154;9155;9156;9157;9158;9159;9160;9161;9162;9163;9164;9165;9166;9167;9168;9169;9170;9171;9172;9173;9174;9175;9176;9177;9178;9179;9180;9181;9182;9183;9184;9185;9186;9187;9188;9189;9190;9191;9192;9193;9194;9195;9418;9419;9420;9421;9422;9423;9424;9425;9426;9427;9428;9429;9430;9431;9432;9433;9434;9435;9436;9437;9438;9439;9440;9441;9442;9443;9444;9445;9446;9447;9448;9449;9450;15199;15200;15201;15202;15203;15204;15205;15206;15207;15208;15209;15210;15211;15212;15213;15214;15215;15216;15217;15218;15219;15220;15221;15222;15223;15224;15225;15226;15227;15228;15229;15230;15231;15232;15233;15234;15235;15236;15237;15238;15239;33607;33608;33609;33610;33611;33612;33613;33614;33615;33616;33617;33618;33619;33620;33621;33622;33623;33624;33625;33626;33627;33628;33629;33630;33631;33632;33633;33634;33635;33636;33637;33638;33639;33640;33641;33642;33643;33644;33645;33646;33647;33648;33649;33650;33651;33652;33653;33654;33655;33656;33657;33658;33659;33660;33661;33662;33663;33664;33665;33666;33667;42273;42274;42275;42276;42277;42278;42279;42280;42281;42282;42283;42284;42285;42286;42287;42288;42289;42290;42291;42292;42293;42294;42295;42296;42297;42298;42299;42300;42301;42302;42303;42304;42305;42306;42307;42308;42309;42310;42311;42312;42313;42314;42315;42316;42317;42318;42319;42320;42321;42322;42323;42324;42325;42326;42327;42328;42329;42330;42331;42332;42333;42334;42335;42336;42337;42338;42339;42340;42341;42342;42343;42344;42345;42346;42347;42348;42349;42350;42351</t>
  </si>
  <si>
    <t>1323;1324;1325;1326;1327;1328;1329;1330;1331;1332;1333;1334;1335;1336;1337;1338;1339;1340;1341;1342;1343;1344;1345;1346;1347;1348;1349;1350;1351;1352;1353;1354;1355;1356;1357;1358;1359;1360;1361;1362;1363;1364;1365;1366;1367;1368;1369;1370;1371;1372;1373;1374;1375;1376;1377;1378;1379;1380;1381;1382;1383;1384;1385;1386;1387;1388;1389;1390;1391;1392;3774;3775;3776;3777;3778;3779;3780;3781;3782;3783;3784;3785;3786;3787;3788;3789;3790;3791;3929;3930;3931;3932;3933;3934;3935;3936;3937;3938;3939;3940;3941;3942;3943;3944;3945;3946;3947;3948;3949;3950;3951;3952;3953;3954;4080;4081;4082;4083;4084;4085;4086;4087;4088;4089;4090;4091;4092;4093;4094;4095;4096;4097;4098;4099;4100;4101;4102;4103;4104;4105;4106;4107;4108;4109;4110;4111;4112;4113;4114;4115;4116;4117;4118;4119;4120;4121;4122;4123;4124;4125;4126;4127;4128;4129;4130;4131;4132;4133;4134;4135;4136;4137;4138;4139;4140;4141;4142;4143;4144;4145;4146;4147;4148;4149;4150;4151;4152;4153;4154;4155;4156;4157;4158;4159;4160;4316;4317;4318;4319;4320;4321;4322;4323;4558;4559;4560;4561;5677;5678;5679;5680;5681;5682;5683;5684;5685;5686;5687;5688;5689;5690;5691;5692;5693;5694;5695;5696;5697;5698;5699;5700;5701;5702;5703;5704;5840;5841;5842;5843;5844;5845;5846;5847;5848;5849;5850;5851;5852;5853;5854;5855;5856;5857;5858;5859;5860;5861;5862;5863;5864;5865;5866;5867;5868;5869;5870;5871;5872;5873;5874;5875;5876;5877;5878;5879;5880;5881;5882;5883;5884;5885;5886;5887;5888;5889;5890;5891;5892;5893;5894;5895;5896;5897;5898;5899;5900;5901;5902;5903;5904;5905;5906;5907;5908;5909;5910;5911;5912;5913;5914;5915;5916;5917;5918;5919;5920;5921;5922;5923;5924;5925;5926;5927;5928;5929;5930;5931;5932;5933;5934;5935;5936;5937;5938;5939;5940;5941;5942;5943;5944;5945;5946;5947;5948;5949;5950;5951;5952;5953;5954;5955;5956;5957;5958;5959;5960;5961;5962;5963;5964;5965;5966;5967;5968;5969;5970;5971;5972;5973;5974;5975;5976;5977;5978;5979;5980;5981;5982;5983;5984;5985;5986;5987;5988;5989;5990;5991;5992;5993;5994;5995;5996;5997;5998;5999;6000;6001;6002;6003;6004;6005;6006;6007;6008;6009;6010;6011;6012;6013;6014;6015;6016;6017;6018;6019;6020;6021;6022;6023;6024;6025;6026;6027;6028;6029;6030;6031;6032;6033;6034;6035;6036;6037;6038;6039;6040;6041;6042;6043;6044;6045;6046;6047;6048;6049;6050;6051;6052;6053;6054;6055;6056;6057;6058;6059;6060;6061;6062;6063;6064;6065;6066;6067;6068;6069;6070;6071;6072;6073;6074;6075;6076;6077;6078;6079;6080;6081;6082;6238;6239;6240;6241;6242;6243;6244;6245;6246;6247;6248;6249;6250;6251;6252;6253;6254;6255;6256;6257;6258;6259;6260;6261;6262;6263;6264;6265;6266;6267;6268;6269;6270;6271;6272;6273;6274;6275;6276;6277;6278;6279;6280;6281;6282;6283;6284;6285;10014;10015;10016;10017;10018;10019;10020;10021;10022;10023;10024;10025;10026;10027;10028;10029;10030;10031;10032;10033;10034;10035;10036;10037;10038;10039;10040;10041;10042;22055;22056;22057;22058;22059;22060;22061;22062;22063;22064;22065;22066;22067;22068;22069;22070;22071;22072;22073;22074;22075;22076;22077;22078;22079;22080;22081;22082;22083;22084;22085;22086;22087;22088;22089;22090;22091;22092;22093;27961;27962;27963;27964;27965;27966;27967;27968;27969;27970;27971;27972;27973;27974;27975;27976;27977;27978;27979;27980;27981;27982;27983;27984;27985;27986;27987;27988;27989;27990;27991;27992;27993;27994;27995;27996;27997;27998;27999;28000;28001;28002;28003;28004;28005;28006;28007;28008</t>
  </si>
  <si>
    <t>1389;3785;3942;4100;4106;4148;4323;4559;5679;5846;5878;5893;5912;5918;5937;5947;5953;5963;5985;5995;6006;6019;6035;6038;6053;6067;6081;6238;10028;10040;22065;27979;27994</t>
  </si>
  <si>
    <t>299;300;301;302;303;304</t>
  </si>
  <si>
    <t>1;134;325;326;327;328</t>
  </si>
  <si>
    <t>centroid=centroid=454Isotigs_contig_5102;seqs=1;;seqs=1;</t>
  </si>
  <si>
    <t>&gt;centroid=centroid=454Isotigs_contig_5102;seqs=1;;seqs=1;</t>
  </si>
  <si>
    <t>518;663;1799</t>
  </si>
  <si>
    <t>545;716;1923</t>
  </si>
  <si>
    <t>9220;9221;9222;9223;9224;9225;9226;9227;9228;9229;9230;9231;9232;9233;9234;9235;9236;11747;11748;11749;11750;11751;11752;11753;11754;32930;32931;32932;32933;32934;32935;32936;32937;32938;32939;32940;32941;32942;32943;32944;32945;32946;32947;32948;32949;32950;32951;32952</t>
  </si>
  <si>
    <t>6099;6100;6101;6102;6103;6104;6105;7656;7657;7658;7659;7660;21685;21686;21687;21688;21689;21690;21691;21692;21693</t>
  </si>
  <si>
    <t>6099;7660;21687</t>
  </si>
  <si>
    <t>305;306</t>
  </si>
  <si>
    <t>66;83</t>
  </si>
  <si>
    <t>centroid=centroid=454Isotigs_contig_5116;seqs=2;;seqs=3;</t>
  </si>
  <si>
    <t>&gt;centroid=centroid=454Isotigs_contig_5116;seqs=2;;seqs=3;</t>
  </si>
  <si>
    <t>1268;1576</t>
  </si>
  <si>
    <t>1370;1696</t>
  </si>
  <si>
    <t>22906;22907;22908;22909;28712;28713</t>
  </si>
  <si>
    <t>15287;18971;18972</t>
  </si>
  <si>
    <t>15287;18971</t>
  </si>
  <si>
    <t>centroid=centroid=454Isotigs_contig_5153;seqs=1;;seqs=1;</t>
  </si>
  <si>
    <t>&gt;centroid=centroid=454Isotigs_contig_5153;seqs=1;;seqs=1;</t>
  </si>
  <si>
    <t>317;2546</t>
  </si>
  <si>
    <t>337;2832</t>
  </si>
  <si>
    <t>5960;5961;5962;5963;5964;5965;5966;5967;50263;50264;50265;50266;50267;50268;50269;50270;50271;50272;50273;50274;50275;50276</t>
  </si>
  <si>
    <t>3921;33266;33267;33268;33269;33270;33271</t>
  </si>
  <si>
    <t>3921;33266</t>
  </si>
  <si>
    <t>centroid=centroid=454Isotigs_contig_51587;seqs=2;;seqs=1;</t>
  </si>
  <si>
    <t>&gt;centroid=centroid=454Isotigs_contig_51587;seqs=2;;seqs=1;</t>
  </si>
  <si>
    <t>57500;57501;57502;57503</t>
  </si>
  <si>
    <t>centroid=centroid=454Isotigs_contig_51657;seqs=1;;seqs=1;</t>
  </si>
  <si>
    <t>&gt;centroid=centroid=454Isotigs_contig_51657;seqs=1;;seqs=1;</t>
  </si>
  <si>
    <t>41281;41282;41283;41284;41285;41286;41287;41288;41289;41290;41291;41292;41293;41294;41295;41296</t>
  </si>
  <si>
    <t>27344;27345;27346;27347;27348;27349;27350;27351;27352;27353</t>
  </si>
  <si>
    <t>centroid=centroid=454Isotigs_contig_5168;seqs=1;;seqs=2;;centroid=centroid=454Isotigs_contig_39059;seqs=1;;seqs=1;</t>
  </si>
  <si>
    <t>centroid=centroid=454Isotigs_contig_5168;seqs=1;;seqs=2;</t>
  </si>
  <si>
    <t>&gt;centroid=centroid=454Isotigs_contig_5168;seqs=1;;seqs=2;</t>
  </si>
  <si>
    <t>437;180</t>
  </si>
  <si>
    <t>488;1427;1849;2992</t>
  </si>
  <si>
    <t>515;1537;1977;3298</t>
  </si>
  <si>
    <t>8708;8709;8710;8711;8712;8713;8714;8715;8716;8717;8718;8719;8720;8721;8722;8723;25750;25751;25752;33577;33578;33579;33580;33581;33582;33583;33584;58924;58925;58926;58927;58928;58929;58930;58931;58932;58933;58934;58935;58936;58937;58938;58939;58940;58941</t>
  </si>
  <si>
    <t>5778;5779;5780;5781;5782;5783;5784;17006;22042;38982;38983;38984;38985;38986;38987;38988</t>
  </si>
  <si>
    <t>5779;17006;22042;38986</t>
  </si>
  <si>
    <t>309;310</t>
  </si>
  <si>
    <t>209;218</t>
  </si>
  <si>
    <t>centroid=centroid=454Isotigs_contig_51882;seqs=1;;seqs=1;</t>
  </si>
  <si>
    <t>&gt;centroid=centroid=454Isotigs_contig_51882;seqs=1;;seqs=1;</t>
  </si>
  <si>
    <t>55980;55981;55982;55983;55984;55985;55986;55987;55988;55989;55990;55991;55992;55993;55994;55995</t>
  </si>
  <si>
    <t>37292;37293;37294;37295;37296;37297;37298;37299;37300;37301;37302;37303</t>
  </si>
  <si>
    <t>centroid=centroid=454Isotigs_contig_51993;seqs=1;;seqs=1;</t>
  </si>
  <si>
    <t>&gt;centroid=centroid=454Isotigs_contig_51993;seqs=1;;seqs=1;</t>
  </si>
  <si>
    <t>20516;20517;20518</t>
  </si>
  <si>
    <t>13780;13781;13782</t>
  </si>
  <si>
    <t>centroid=centroid=454Isotigs_contig_5201;seqs=1;;seqs=1;;centroid=centroid=454Isotigs_contig_5202;seqs=1;;seqs=1;</t>
  </si>
  <si>
    <t>3;3</t>
  </si>
  <si>
    <t>&gt;centroid=centroid=454Isotigs_contig_5201;seqs=1;;seqs=1;;&gt;centroid=centroid=454Isotigs_contig_5202;seqs=1;;seqs=1;</t>
  </si>
  <si>
    <t>267;291</t>
  </si>
  <si>
    <t>556;1666;2924</t>
  </si>
  <si>
    <t>588;1789;3229</t>
  </si>
  <si>
    <t>9909;9910;9911;9912;9913;9914;9915;30372;30373;30374;30375;30376;30377;30378;30379;30380;30381;30382;30383;30384;57835;57836;57837;57838;57839;57840;57841;57842;57843;57844;57845;57846;57847;57848;57849;57850;57851;57852</t>
  </si>
  <si>
    <t>6517;6518;20029;20030;20031;20032;20033;20034;38344;38345;38346;38347;38348;38349;38350;38351;38352;38353</t>
  </si>
  <si>
    <t>6517;20029;38344</t>
  </si>
  <si>
    <t>centroid=centroid=454Isotigs_contig_52099;seqs=1;;seqs=1;</t>
  </si>
  <si>
    <t>&gt;centroid=centroid=454Isotigs_contig_52099;seqs=1;;seqs=1;</t>
  </si>
  <si>
    <t>4752;4753</t>
  </si>
  <si>
    <t>3221;3222</t>
  </si>
  <si>
    <t>centroid=centroid=454Isotigs_contig_521;seqs=1;;seqs=1;</t>
  </si>
  <si>
    <t>&gt;centroid=centroid=454Isotigs_contig_521;seqs=1;;seqs=1;</t>
  </si>
  <si>
    <t>2499;2500;2501;2502;2503;2504;2505;2506;2507;2508;2509</t>
  </si>
  <si>
    <t>1776;1777;1778;1779;1780</t>
  </si>
  <si>
    <t>centroid=centroid=454Isotigs_contig_5270;seqs=1;;seqs=1;</t>
  </si>
  <si>
    <t>&gt;centroid=centroid=454Isotigs_contig_5270;seqs=1;;seqs=1;</t>
  </si>
  <si>
    <t>402;805;1434;1893;1912;2143</t>
  </si>
  <si>
    <t>422;880;1544;2036;2055;2335;2336</t>
  </si>
  <si>
    <t>7103;7104;7105;7106;7107;7108;7109;7110;7111;7112;7113;7114;7115;7116;7117;7118;7119;7120;7121;7122;7123;7124;7125;7126;7127;7128;7129;7130;7131;7132;7133;7134;14527;14528;14529;14530;14531;14532;14533;14534;14535;14536;14537;14538;14539;14540;14541;14542;25897;25898;25899;25900;25901;25902;25903;25904;25905;25906;25907;25908;25909;25910;25911;25912;25913;25914;25915;25916;25917;25918;25919;25920;25921;25922;25923;25924;25925;25926;34632;34633;34634;34635;34636;34637;34638;34639;34640;34933;34934;40492;40493;40494;40495;40496;40497;40498;40499;40500;40501;40502;40503;40504;40505;40506;40507;40508;40509;40510;40511;40512;40513;40514;40515;40516;40517;40518;40519;40520;40521;40522;40523;40524;40525;40526;40527;40528;40529;40530;40531;40532</t>
  </si>
  <si>
    <t>4674;4675;4676;4677;4678;4679;4680;4681;4682;4683;4684;4685;4686;4687;4688;4689;4690;4691;4692;4693;4694;4695;4696;4697;4698;4699;4700;4701;4702;4703;4704;4705;4706;4707;9569;17080;17081;17082;17083;17084;17085;17086;17087;17088;17089;17090;17091;17092;22682;22857;26761;26762;26763;26764;26765;26766;26767;26768;26769;26770;26771;26772;26773;26774;26775;26776;26777;26778;26779;26780;26781;26782;26783;26784;26785;26786;26787;26788;26789</t>
  </si>
  <si>
    <t>4681;9569;17089;22682;22857;26788</t>
  </si>
  <si>
    <t>centroid=centroid=454Isotigs_contig_5306;seqs=1;;seqs=1;</t>
  </si>
  <si>
    <t>&gt;centroid=centroid=454Isotigs_contig_5306;seqs=1;;seqs=1;</t>
  </si>
  <si>
    <t>19623;19624;19625;19626;19627;19628;19629;19630;19631;19632;19633</t>
  </si>
  <si>
    <t>13120;13121;13122;13123;13124;13125;13126;13127;13128</t>
  </si>
  <si>
    <t>centroid=centroid=454Isotigs_contig_67707;seqs=1;;seqs=1;;centroid=centroid=454Isotigs_contig_53092;seqs=1;;seqs=1;</t>
  </si>
  <si>
    <t>&gt;centroid=centroid=454Isotigs_contig_67707;seqs=1;;seqs=1;;&gt;centroid=centroid=454Isotigs_contig_53092;seqs=1;;seqs=1;</t>
  </si>
  <si>
    <t>392;413</t>
  </si>
  <si>
    <t>44956;44957</t>
  </si>
  <si>
    <t>29871;29872</t>
  </si>
  <si>
    <t>centroid=centroid=454Isotigs_contig_53616;seqs=1;;seqs=1;</t>
  </si>
  <si>
    <t>&gt;centroid=centroid=454Isotigs_contig_53616;seqs=1;;seqs=1;</t>
  </si>
  <si>
    <t>986;2278</t>
  </si>
  <si>
    <t>1071;2543;2544</t>
  </si>
  <si>
    <t>17894;17895;17896;17897;17898;17899;17900;17901;17902;17903;17904;17905;17906;44416;44417;44418;44419;44420;44421;44422;44423;44424;44425;44426</t>
  </si>
  <si>
    <t>11920;11921;11922;11923;11924;11925;11926;29573;29574;29575;29576</t>
  </si>
  <si>
    <t>11924;29575</t>
  </si>
  <si>
    <t>centroid=centroid=454Isotigs_contig_5379;seqs=1;;seqs=1;</t>
  </si>
  <si>
    <t>&gt;centroid=centroid=454Isotigs_contig_5379;seqs=1;;seqs=1;</t>
  </si>
  <si>
    <t>657;1334;1335</t>
  </si>
  <si>
    <t>709;1442;1443</t>
  </si>
  <si>
    <t>11669;11670;11671;11672;11673;11674;24199;24200;24201;24202;24203;24204;24205;24206;24207;24208;24209;24210;24211;24212</t>
  </si>
  <si>
    <t>7613;7614;16015;16016;16017;16018;16019</t>
  </si>
  <si>
    <t>7613;16015;16019</t>
  </si>
  <si>
    <t>centroid=centroid=454Isotigs_contig_5380;seqs=1;;seqs=1;</t>
  </si>
  <si>
    <t>&gt;centroid=centroid=454Isotigs_contig_5380;seqs=1;;seqs=1;</t>
  </si>
  <si>
    <t>658;1350;2485</t>
  </si>
  <si>
    <t>710;1458;2767</t>
  </si>
  <si>
    <t>11675;11676;11677;11678;11679;11680;11681;11682;24464;24465;24466;48789;48790;48791;48792;48793;48794;48795;48796;48797</t>
  </si>
  <si>
    <t>7615;7616;16198;32345;32346;32347;32348;32349;32350</t>
  </si>
  <si>
    <t>7616;16198;32345</t>
  </si>
  <si>
    <t>centroid=centroid=454Isotigs_contig_5381;seqs=1;;seqs=1;</t>
  </si>
  <si>
    <t>&gt;centroid=centroid=454Isotigs_contig_5381;seqs=1;;seqs=1;</t>
  </si>
  <si>
    <t>104;105;106</t>
  </si>
  <si>
    <t>112;113;114</t>
  </si>
  <si>
    <t>2143;2144;2145;2146;2147;2148;2149;2150;2151;2152;2153;2154;2155;2156</t>
  </si>
  <si>
    <t>1576;1577;1578;1579</t>
  </si>
  <si>
    <t>1577;1578;1579</t>
  </si>
  <si>
    <t>centroid=centroid=454Isotigs_contig_5404;seqs=1;;seqs=1;</t>
  </si>
  <si>
    <t>&gt;centroid=centroid=454Isotigs_contig_5404;seqs=1;;seqs=1;</t>
  </si>
  <si>
    <t>977;1665;1791</t>
  </si>
  <si>
    <t>1061;1788;1915</t>
  </si>
  <si>
    <t>17635;17636;17637;17638;17639;17640;17641;17642;17643;17644;30360;30361;30362;30363;30364;30365;30366;30367;30368;30369;30370;30371;32813;32814;32815;32816;32817;32818</t>
  </si>
  <si>
    <t>11730;11731;11732;11733;20026;20027;20028;21638</t>
  </si>
  <si>
    <t>11733;20028;21638</t>
  </si>
  <si>
    <t>centroid=centroid=454Isotigs_contig_54526;seqs=1;;seqs=1;</t>
  </si>
  <si>
    <t>&gt;centroid=centroid=454Isotigs_contig_54526;seqs=1;;seqs=1;</t>
  </si>
  <si>
    <t>308;690;766;2470;2663</t>
  </si>
  <si>
    <t>True;True;True;True;False</t>
  </si>
  <si>
    <t>328;752;841;2752;2952</t>
  </si>
  <si>
    <t>5799;5800;5801;5802;5803;5804;5805;5806;5807;5808;12255;13871;13872;13873;13874;13875;13876;13877;13878;13879;13880;13881;13882;13883;13884;13885;13886;13887;48454;48455;48456;48457;48458;48459;48460;48461;48462;48463;48464;48465;48466;48467;48468;48469;48470;48471;52804;52805;52806;52807;52808;52809;52810;52811;52812;52813;52814;52815;52816;52817;52818;52819;52820;52821;52822;52823;52824;52825;52826;52827;52828;52829</t>
  </si>
  <si>
    <t>3818;3819;3820;3821;3822;3823;3824;7943;9184;9185;9186;9187;9188;9189;9190;9191;9192;9193;9194;9195;9196;31996;31997;31998;31999;32000;32001;32002;32003;32004;32005;32006;32007;32008;32009;32010;32011;35208;35209;35210;35211;35212;35213;35214;35215;35216;35217;35218;35219;35220;35221;35222;35223</t>
  </si>
  <si>
    <t>3820;7943;9196;32001;35221</t>
  </si>
  <si>
    <t>centroid=centroid=454Isotigs_contig_5474;seqs=1;;seqs=1;</t>
  </si>
  <si>
    <t>&gt;centroid=centroid=454Isotigs_contig_5474;seqs=1;;seqs=1;</t>
  </si>
  <si>
    <t>9916;9917;9918;9919;9920;9921;9922;9923;9924;9925;9926;9927;9928;9929</t>
  </si>
  <si>
    <t>6519;6520;6521</t>
  </si>
  <si>
    <t>centroid=centroid=454Isotigs_contig_54938;seqs=1;;seqs=1;</t>
  </si>
  <si>
    <t>&gt;centroid=centroid=454Isotigs_contig_54938;seqs=1;;seqs=1;</t>
  </si>
  <si>
    <t>2232;2233;2234;2235;2236;2237;2238;2239;2240;2241;2242</t>
  </si>
  <si>
    <t>1626;1627;1628</t>
  </si>
  <si>
    <t>centroid=centroid=454Isotigs_contig_551;seqs=1;;seqs=1;</t>
  </si>
  <si>
    <t>&gt;centroid=centroid=454Isotigs_contig_551;seqs=1;;seqs=1;</t>
  </si>
  <si>
    <t>1871;2075;2544</t>
  </si>
  <si>
    <t>2008;2237;2238;2239;2240;2830</t>
  </si>
  <si>
    <t>34064;34065;34066;34067;34068;34069;34070;34071;34072;34073;34074;34075;34076;34077;34078;34079;34080;34081;34082;34083;34084;34085;34086;34087;34088;34089;34090;34091;34092;38678;38679;38680;38681;38682;38683;38684;38685;38686;38687;38688;38689;38690;38691;38692;38693;38694;38695;38696;38697;38698;38699;38700;38701;38702;38703;38704;38705;38706;38707;38708;38709;38710;38711;38712;38713;38714;38715;38716;38717;38718;38719;38720;38721;38722;38723;38724;38725;38726;38727;38728;38729;38730;38731;38732;38733;38734;38735;38736;38737;38738;38739;38740;38741;38742;38743;38744;38745;38746;38747;38748;38749;38750;38751;38752;38753;38754;38755;38756;38757;38758;38759;38760;38761;38762;38763;38764;38765;38766;38767;38768;38769;38770;38771;38772;38773;38774;38775;38776;38777;38778;38779;38780;38781;38782;38783;38784;38785;38786;38787;38788;38789;38790;38791;38792;38793;38794;38795;38796;38797;38798;38799;38800;38801;38802;38803;38804;38805;38806;38807;38808;38809;38810;38811;38812;38813;38814;38815;38816;38817;38818;38819;38820;50220;50221;50222;50223;50224;50225;50226;50227;50228;50229;50230;50231;50232;50233;50234;50235;50236;50237;50238;50239;50240;50241;50242;50243;50244;50245;50246;50247;50248;50249;50250</t>
  </si>
  <si>
    <t>22378;22379;22380;22381;22382;22383;22384;22385;22386;22387;22388;22389;22390;22391;22392;22393;22394;22395;22396;25601;25602;25603;25604;25605;25606;25607;25608;25609;25610;25611;25612;25613;25614;25615;25616;25617;25618;25619;25620;25621;25622;25623;25624;25625;25626;25627;25628;25629;25630;25631;25632;25633;25634;25635;25636;25637;25638;25639;25640;25641;25642;25643;25644;25645;25646;25647;25648;25649;25650;25651;25652;25653;25654;25655;25656;25657;25658;25659;25660;25661;25662;25663;25664;25665;25666;25667;25668;25669;25670;25671;25672;25673;25674;25675;25676;25677;25678;25679;25680;25681;25682;25683;25684;25685;25686;25687;25688;25689;25690;25691;25692;25693;25694;25695;25696;25697;25698;25699;25700;25701;33238;33239;33240;33241;33242;33243;33244;33245;33246;33247;33248;33249;33250;33251;33252;33253;33254;33255;33256;33257;33258;33259;33260;33261;33262</t>
  </si>
  <si>
    <t>22379;25631;33255</t>
  </si>
  <si>
    <t>312;313;314;315;316;317</t>
  </si>
  <si>
    <t>1;15;19;20;23;24</t>
  </si>
  <si>
    <t>centroid=centroid=454Isotigs_contig_55282;seqs=1;;seqs=1;</t>
  </si>
  <si>
    <t>&gt;centroid=centroid=454Isotigs_contig_55282;seqs=1;;seqs=1;</t>
  </si>
  <si>
    <t>1787;2815</t>
  </si>
  <si>
    <t>1911;3113</t>
  </si>
  <si>
    <t>32732;55966;55967;55968;55969;55970</t>
  </si>
  <si>
    <t>21591;37287;37288</t>
  </si>
  <si>
    <t>21591;37287</t>
  </si>
  <si>
    <t>centroid=centroid=454Isotigs_contig_553;seqs=1;;seqs=1;</t>
  </si>
  <si>
    <t>&gt;centroid=centroid=454Isotigs_contig_553;seqs=1;;seqs=1;</t>
  </si>
  <si>
    <t>574;2627;2950</t>
  </si>
  <si>
    <t>608;2914;3255</t>
  </si>
  <si>
    <t>10246;51767;58259;58260;58261;58262;58263;58264</t>
  </si>
  <si>
    <t>6724;34253;38614;38615</t>
  </si>
  <si>
    <t>6724;34253;38615</t>
  </si>
  <si>
    <t>centroid=centroid=454Isotigs_contig_55330;seqs=1;;seqs=1;</t>
  </si>
  <si>
    <t>&gt;centroid=centroid=454Isotigs_contig_55330;seqs=1;;seqs=1;</t>
  </si>
  <si>
    <t>2222;2223</t>
  </si>
  <si>
    <t>38397;38398;38399;38400;38401;38402;38403;38404;38405;38406;38407;38408;38409;38410;38411;38412;38413;38414;38415;38416;38417</t>
  </si>
  <si>
    <t>25420;25421;25422;25423;25424;25425;25426;25427;25428;25429;25430;25431</t>
  </si>
  <si>
    <t>centroid=centroid=454Isotigs_contig_5550;seqs=1;;seqs=1;</t>
  </si>
  <si>
    <t>&gt;centroid=centroid=454Isotigs_contig_5550;seqs=1;;seqs=1;</t>
  </si>
  <si>
    <t>16901;16902</t>
  </si>
  <si>
    <t>11270;11271</t>
  </si>
  <si>
    <t>centroid=centroid=454Isotigs_contig_555822;seqs=1;;seqs=1;</t>
  </si>
  <si>
    <t>&gt;centroid=centroid=454Isotigs_contig_555822;seqs=1;;seqs=1;</t>
  </si>
  <si>
    <t>323;2914</t>
  </si>
  <si>
    <t>343;3219</t>
  </si>
  <si>
    <t>6023;6024;6025;6026;6027;6028;6029;6030;6031;6032;6033;6034;6035;6036;6037;6038;6039;6040;6041;6042;6043;6044;6045;6046;6047;6048;6049;6050;6051;6052;6053;57727;57728;57729;57730;57731;57732;57733</t>
  </si>
  <si>
    <t>3957;3958;3959;3960;3961;3962;3963;3964;3965;3966;3967;3968;3969;3970;3971;3972;3973;3974;3975;3976;3977;38292;38293</t>
  </si>
  <si>
    <t>3960;38293</t>
  </si>
  <si>
    <t>centroid=centroid=454Isotigs_contig_561380;seqs=1;;seqs=1;</t>
  </si>
  <si>
    <t>&gt;centroid=centroid=454Isotigs_contig_561380;seqs=1;;seqs=1;</t>
  </si>
  <si>
    <t>20664;20665;20666</t>
  </si>
  <si>
    <t>centroid=centroid=454Isotigs_contig_5682;seqs=1;;seqs=1;</t>
  </si>
  <si>
    <t>&gt;centroid=centroid=454Isotigs_contig_5682;seqs=1;;seqs=1;</t>
  </si>
  <si>
    <t>651;802;2256</t>
  </si>
  <si>
    <t>702;877;2507</t>
  </si>
  <si>
    <t>11557;11558;11559;11560;11561;11562;11563;11564;14454;14455;14456;14457;14458;14459;14460;14461;14462;14463;14464;14465;14466;14467;14468;14469;14470;14471;14472;14473;14474;14475;14476;14477;43684</t>
  </si>
  <si>
    <t>7565;7566;7567;7568;7569;9533;9534;9535;9536;9537;9538;9539;9540;9541;9542;9543;9544;9545;9546;9547;9548;9549;9550;9551;9552;9553;28978</t>
  </si>
  <si>
    <t>7565;9546;28978</t>
  </si>
  <si>
    <t>centroid=centroid=454Isotigs_contig_57;seqs=1;;seqs=1;</t>
  </si>
  <si>
    <t>&gt;centroid=centroid=454Isotigs_contig_57;seqs=1;;seqs=1;</t>
  </si>
  <si>
    <t>125;683;1259;1314;1423;1494;1530;2478</t>
  </si>
  <si>
    <t>133;745;1361;1422;1533;1610;1647;2760</t>
  </si>
  <si>
    <t>2467;2468;2469;12183;12184;12185;12186;12187;22844;22845;22846;22847;23857;23858;23859;23860;23861;23862;23863;23864;23865;23866;23867;25687;25688;25689;25690;25691;25692;25693;25694;25695;25696;25697;25698;25699;25700;25701;25702;25703;27097;27761;27762;27763;27764;27765;27766;27767;27768;48728;48729;48730;48731;48732;48733;48734;48735</t>
  </si>
  <si>
    <t>1759;7901;15258;15259;15260;15817;15818;15819;15820;15821;15822;16980;16981;16982;16983;16984;16985;16986;16987;17792;18229;18230;32312;32313;32314;32315</t>
  </si>
  <si>
    <t>1759;7901;15259;15819;16982;17792;18229;32314</t>
  </si>
  <si>
    <t>centroid=centroid=454Isotigs_contig_5701;seqs=1;;seqs=1;</t>
  </si>
  <si>
    <t>&gt;centroid=centroid=454Isotigs_contig_5701;seqs=1;;seqs=1;</t>
  </si>
  <si>
    <t>240;608;746;1629;1928</t>
  </si>
  <si>
    <t>256;652;821;1749;2077</t>
  </si>
  <si>
    <t>4545;4546;4547;4548;4549;4550;10913;10914;10915;10916;10917;10918;10919;10920;10921;10922;10923;10924;10925;10926;10927;10928;10929;10930;13642;13643;13644;13645;13646;13647;13648;13649;13650;13651;29614;29615;29616;29617;29618;29619;35400</t>
  </si>
  <si>
    <t>3108;3109;7165;7166;7167;7168;7169;7170;7171;7172;7173;7174;9053;9054;9055;19560;23194</t>
  </si>
  <si>
    <t>3109;7174;9054;19560;23194</t>
  </si>
  <si>
    <t>centroid=centroid=454Isotigs_contig_57047;seqs=1;;seqs=1;</t>
  </si>
  <si>
    <t>&gt;centroid=centroid=454Isotigs_contig_57047;seqs=1;;seqs=1;</t>
  </si>
  <si>
    <t>1859;2553</t>
  </si>
  <si>
    <t>1993;2839</t>
  </si>
  <si>
    <t>33824;33825;33826;33827;33828;33829;33830;33831;33832;50392;50393;50394;50395;50396;50397;50398;50399;50400;50401;50402;50403;50404;50405;50406;50407;50408;50409;50410;50411;50412;50413;50414</t>
  </si>
  <si>
    <t>22178;22179;22180;22181;33351;33352;33353;33354;33355;33356;33357;33358;33359</t>
  </si>
  <si>
    <t>22180;33358</t>
  </si>
  <si>
    <t>centroid=centroid=454Isotigs_contig_571;seqs=1;;seqs=1;</t>
  </si>
  <si>
    <t>&gt;centroid=centroid=454Isotigs_contig_571;seqs=1;;seqs=1;</t>
  </si>
  <si>
    <t>98;729;959;1159;2092;3160</t>
  </si>
  <si>
    <t>True;True;True;True;False;True</t>
  </si>
  <si>
    <t>106;803;1040;1258;2260;3472</t>
  </si>
  <si>
    <t>2057;2058;2059;2060;2061;2062;2063;2064;13351;13352;13353;13354;13355;17185;17186;17187;17188;17189;17190;17191;17192;21080;21081;21082;21083;21084;21085;39176;39177;39178;39179;39180;39181;39182;39183;39184;39185;39186;39187;39188;39189;39190;62142;62143;62144;62145;62146;62147;62148;62149;62150;62151;62152;62153</t>
  </si>
  <si>
    <t>1527;1528;1529;1530;8888;11429;11430;14094;25917;25918;25919;25920;25921;40973</t>
  </si>
  <si>
    <t>1530;8888;11430;14094;25917;40973</t>
  </si>
  <si>
    <t>322;323</t>
  </si>
  <si>
    <t>313;423</t>
  </si>
  <si>
    <t>centroid=centroid=454Isotigs_contig_57198;seqs=1;;seqs=1;;centroid=centroid=454Isotigs_contig_64755;seqs=1;;seqs=1;</t>
  </si>
  <si>
    <t>centroid=centroid=454Isotigs_contig_57198;seqs=1;;seqs=1;</t>
  </si>
  <si>
    <t>&gt;centroid=centroid=454Isotigs_contig_57198;seqs=1;;seqs=1;</t>
  </si>
  <si>
    <t>439;479</t>
  </si>
  <si>
    <t>822;1042;2730;2857;3170</t>
  </si>
  <si>
    <t>897;1133;3021;3159;3482</t>
  </si>
  <si>
    <t>14889;14890;14891;14892;14893;14894;14895;14896;14897;14898;18989;18990;18991;53919;53920;53921;53922;53923;53924;53925;56686;56687;56688;56689;56690;56691;56692;56693;56694;56695;56696;62288;62289;62290;62291;62292;62293;62294;62295;62296;62297;62298;62299;62300;62301;62302;62303</t>
  </si>
  <si>
    <t>9843;9844;9845;9846;9847;12644;12645;12646;36046;37656;37657;37658;37659;41029;41030;41031;41032;41033;41034;41035;41036</t>
  </si>
  <si>
    <t>9845;12645;36046;37658;41036</t>
  </si>
  <si>
    <t>centroid=centroid=454Isotigs_contig_572;seqs=1;;seqs=1;</t>
  </si>
  <si>
    <t>&gt;centroid=centroid=454Isotigs_contig_572;seqs=1;;seqs=1;</t>
  </si>
  <si>
    <t>28;336;359;360;403;614;633;1175;1194;1344;1352;1419;1424;1463;1466;1536;1627;2183;2407;2513;2585;2683;2859;2955;2960;3137;3225</t>
  </si>
  <si>
    <t>True;True;True;True;True;True;True;True;True;True;True;True;True;True;True;True;True;True;True;True;True;True;True;True;True;True;True</t>
  </si>
  <si>
    <t>28;356;379;380;423;659;682;1274;1293;1452;1460;1529;1534;1575;1578;1654;1747;2397;2687;2796;2871;2974;3161;3260;3265;3449;3540</t>
  </si>
  <si>
    <t>327;328;329;330;331;332;333;6266;6267;6268;6269;6270;6271;6272;6273;6274;6275;6276;6277;6278;6279;6280;6281;6282;6283;6284;6285;6286;6287;6288;6289;6540;6541;6542;6543;6544;6545;6546;6547;6548;6549;6550;6551;6552;6553;6554;6555;6556;6557;6558;6559;6560;6561;6562;6563;6564;6565;6566;6567;6568;6569;6570;6571;6572;6573;6574;6575;6576;6577;6578;6579;6580;6581;6582;6583;6584;6585;6586;6587;6588;6589;6590;6591;6592;6593;6594;6595;6596;6597;6598;6599;6600;6601;6602;6603;6604;6605;6606;6607;6608;6609;6610;6611;6612;6613;6614;6615;6616;6617;6618;6619;6620;6621;6622;6623;6624;6625;7135;7136;7137;7138;7139;7140;7141;7142;7143;7144;7145;7146;7147;7148;7149;7150;7151;7152;7153;7154;7155;7156;7157;7158;7159;7160;7161;7162;7163;7164;7165;7166;7167;7168;7169;7170;11016;11017;11018;11019;11020;11021;11022;11023;11024;11025;11026;11027;11028;11029;11030;11031;11032;11033;11034;11035;11036;11037;11038;11039;11040;11041;11324;11325;11326;11327;11328;11329;11330;11331;21241;21242;21243;21244;21245;21246;21247;21248;21249;21250;21251;21252;21253;21254;21255;21256;21257;21258;21259;21260;21261;21262;21263;21264;21265;21266;21267;21268;21269;21270;21271;21272;21273;21502;21503;21504;21505;21506;21507;21508;21509;21510;21511;21512;21513;21514;21515;21516;21517;21518;21519;21520;21521;21522;21523;21524;21525;21526;21527;24370;24371;24372;24373;24374;24375;24376;24377;24378;24379;24380;24381;24511;24512;24513;24514;24515;24516;24517;24518;24519;24520;24521;24522;24523;24524;24525;24526;24527;24528;25604;25605;25606;25607;25608;25609;25610;25611;25612;25613;25614;25615;25616;25617;25618;25619;25620;25621;25622;25623;25624;25625;25626;25627;25628;25629;25630;25631;25632;25633;25634;25635;25704;25705;25706;25707;25708;25709;25710;25711;25712;25713;25714;25715;25716;25717;25718;25719;25720;25721;25722;25723;25724;25725;25726;25727;25728;26445;26446;26447;26448;26449;26450;26451;26452;26453;26454;26455;26456;26457;26524;26525;26526;26527;26528;26529;26530;26531;26532;26533;26534;26535;26536;26537;26538;26539;26540;26541;26542;26543;26544;26545;27827;27828;27829;27830;27831;27832;27833;27834;27835;27836;27837;27838;27839;27840;27841;27842;27843;27844;29609;41514;41515;41516;41517;47175;47176;47177;47178;47179;47180;47181;47182;47183;49499;49500;49501;49502;49503;49504;49505;49506;49507;49508;49509;49510;49511;49512;49513;49514;49515;49516;49517;49518;49519;49520;49521;49522;49523;49524;49525;49526;49527;49528;49529;49530;49531;49532;49533;49534;49535;49536;49537;49538;49539;49540;49541;49542;51145;51146;51147;51148;51149;51150;51151;51152;51153;51154;51155;51156;51157;51158;51159;51160;51161;51162;51163;51164;51165;51166;51167;51168;51169;53226;53227;53228;53229;53230;53231;53232;53233;56721;56722;56723;56724;56725;56726;56727;56728;56729;56730;56731;56732;56733;56734;56735;56736;56737;56738;56739;56740;56741;56742;56743;56744;56745;56746;56747;56748;56749;56750;58307;58308;58309;58310;58311;58312;58313;58314;58315;58316;58317;58318;58319;58320;58321;58322;58323;58324;58325;58326;58327;58328;58329;58330;58331;58332;58333;58334;58335;58336;58337;58338;58339;58340;58341;58342;58343;58344;58345;58346;58347;58390;58391;58392;58393;58394;61538;63260;63261;63262;63263;63264;63265;63266;63267;63268;63269;63270;63271;63272;63273;63274;63275;63276;63277;63278;63279;63280;63281;63282;63283;63284;63285;63286;63287;63288;63289</t>
  </si>
  <si>
    <t>181;182;183;4169;4170;4171;4172;4173;4174;4175;4176;4177;4178;4179;4180;4181;4182;4332;4333;4334;4335;4336;4337;4338;4339;4340;4341;4342;4343;4344;4345;4346;4347;4348;4349;4350;4351;4352;4353;4354;4355;4356;4357;4358;4359;4360;4361;4362;4363;4364;4365;4366;4367;4368;4369;4370;4371;4372;4373;4374;4375;4376;4377;4378;4379;4380;4381;4382;4708;4709;4710;4711;4712;4713;4714;4715;4716;4717;4718;4719;4720;4721;4722;4723;4724;4725;4726;4727;4728;4729;4730;4731;4732;4733;4734;4735;4736;4737;4738;7230;7231;7232;7233;7234;7235;7236;7237;7238;7239;7240;7241;7242;7243;7244;7245;7463;7464;14177;14178;14179;14180;14181;14182;14183;14184;14185;14186;14187;14188;14189;14190;14191;14192;14193;14194;14195;14196;14197;14198;14199;14200;14201;14202;14203;14340;14341;14342;14343;14344;14345;14346;14347;14348;14349;14350;14351;14352;14353;14354;14355;14356;14357;14358;14359;14360;14361;14362;14363;16137;16138;16139;16140;16141;16142;16143;16144;16145;16146;16348;16349;16350;16351;16352;16353;16354;16355;16356;16933;16934;16935;16936;16937;16938;16939;16940;16941;16942;16943;16944;16945;16946;16947;16948;16949;16950;16951;16952;16953;16988;16989;16990;16991;16992;16993;16994;16995;16996;16997;16998;16999;17404;17405;17406;17407;17408;17409;17410;17469;17470;17471;17472;17473;17474;17475;17476;17477;17478;17479;17480;17481;18254;18255;18256;18257;18258;18259;18260;18261;18262;19555;27471;31207;31208;31209;31210;31211;31212;31213;31214;32864;32865;32866;32867;32868;32869;32870;32871;32872;32873;32874;32875;32876;32877;32878;32879;32880;32881;32882;32883;32884;32885;32886;32887;32888;32889;32890;32891;32892;32893;32894;32895;32896;32897;33820;33821;33822;33823;33824;33825;33826;33827;33828;33829;33830;33831;33832;33833;33834;33835;33836;33837;33838;33839;33840;35484;35485;35486;35487;35488;35489;37675;37676;37677;37678;37679;37680;37681;37682;37683;37684;37685;37686;37687;37688;37689;37690;37691;37692;37693;37694;37695;37696;37697;38643;38644;38645;38646;38647;38648;38649;38650;38651;38652;38653;38654;38655;38656;38657;38658;38659;38660;38661;38662;38663;38664;38665;38666;38667;38668;38669;38670;38671;38693;38694;40433;41598;41599;41600;41601;41602;41603;41604;41605;41606;41607;41608;41609;41610;41611;41612;41613</t>
  </si>
  <si>
    <t>183;4170;4357;4382;4733;7231;7464;14178;14361;16138;16352;16935;16989;17408;17469;18261;19555;27471;31209;32864;33835;35489;37695;38661;38693;40433;41603</t>
  </si>
  <si>
    <t>324;325;326</t>
  </si>
  <si>
    <t>76;320;406</t>
  </si>
  <si>
    <t>centroid=centroid=454Isotigs_contig_5720;seqs=1;;seqs=1;</t>
  </si>
  <si>
    <t>&gt;centroid=centroid=454Isotigs_contig_5720;seqs=1;;seqs=1;</t>
  </si>
  <si>
    <t>58395;58396</t>
  </si>
  <si>
    <t>centroid=centroid=454Isotigs_contig_578;seqs=1;;seqs=1;</t>
  </si>
  <si>
    <t>&gt;centroid=centroid=454Isotigs_contig_578;seqs=1;;seqs=1;</t>
  </si>
  <si>
    <t>33521;33522</t>
  </si>
  <si>
    <t>centroid=centroid=454Isotigs_contig_58150;seqs=1;;seqs=1;</t>
  </si>
  <si>
    <t>&gt;centroid=centroid=454Isotigs_contig_58150;seqs=1;;seqs=1;</t>
  </si>
  <si>
    <t>489;720;967;1255;1469;1870;2018;2160;2193;2194;2946;2975;3097;3198;3199</t>
  </si>
  <si>
    <t>516;793;794;1048;1357;1581;1582;2006;2007;2174;2175;2176;2363;2364;2410;2411;2412;3251;3280;3407;3408;3511;3512</t>
  </si>
  <si>
    <t>8724;8725;8726;8727;8728;8729;13188;13189;13190;13191;13192;13193;13194;13195;13196;13197;13198;13199;13200;13201;13202;13203;13204;13205;13206;13207;13208;13209;13210;13211;13212;13213;13214;13215;13216;13217;13218;13219;13220;13221;13222;13223;13224;13225;13226;13227;13228;13229;13230;13231;13232;13233;13234;13235;13236;13237;13238;13239;13240;13241;13242;13243;13244;13245;13246;13247;13248;13249;13250;13251;13252;13253;13254;13255;13256;13257;13258;13259;13260;13261;13262;13263;13264;13265;13266;13267;13268;13269;13270;13271;13272;13273;13274;13275;17369;17370;17371;17372;17373;17374;17375;17376;17377;17378;17379;17380;17381;17382;17383;17384;17385;17386;17387;17388;17389;17390;17391;17392;17393;17394;17395;17396;22732;22733;22734;22735;22736;22737;22738;22739;22740;22741;22742;22743;22744;22745;22746;22747;22748;22749;22750;22751;22752;22753;22754;22755;22756;22757;22758;22759;22760;22761;22762;22763;22764;22765;22766;22767;22768;22769;22770;22771;22772;22773;22774;22775;22776;22777;22778;22779;22780;22781;22782;22783;22784;22785;22786;22787;22788;22789;22790;22791;26593;26594;26595;26596;26597;26598;26599;26600;26601;26602;26603;26604;26605;26606;26607;26608;26609;26610;26611;26612;26613;26614;26615;26616;26617;26618;26619;26620;26621;26622;26623;26624;26625;26626;26627;26628;26629;26630;26631;26632;26633;26634;26635;26636;26637;26638;26639;26640;26641;26642;26643;26644;26645;26646;26647;26648;34034;34035;34036;34037;34038;34039;34040;34041;34042;34043;34044;34045;34046;34047;34048;34049;34050;34051;34052;34053;34054;34055;34056;34057;34058;34059;34060;34061;34062;34063;37589;37590;37591;37592;37593;37594;37595;37596;37597;37598;37599;37600;37601;37602;37603;37604;37605;37606;37607;37608;37609;37610;37611;37612;37613;37614;37615;37616;37617;37618;37619;37620;37621;37622;37623;37624;37625;37626;37627;37628;37629;37630;37631;37632;37633;37634;37635;37636;37637;37638;37639;37640;37641;37642;37643;37644;37645;37646;37647;37648;37649;37650;37651;37652;37653;37654;37655;37656;37657;37658;37659;37660;37661;37662;37663;37664;37665;37666;37667;37668;37669;37670;37671;37672;37673;37674;37675;37676;37677;37678;37679;37680;37681;37682;37683;37684;37685;37686;37687;37688;37689;37690;41055;41056;41057;41058;41059;41060;41061;41062;41063;41064;41065;41066;41067;41068;41069;41070;41071;41072;41073;41074;41075;41076;41077;41078;41079;41080;41081;41082;41083;41084;41085;41086;41087;41088;41089;41090;41091;41092;41093;41094;41095;41096;41097;41098;41099;41100;41101;41102;41103;41104;41105;41106;41107;41108;41109;41110;41111;41112;41113;41114;41115;41116;41117;41118;41119;41120;41121;41122;41123;41124;41125;41126;41127;41128;41129;41130;41131;41132;41133;41134;41135;41136;41137;41138;41139;41140;41141;41142;41143;41144;41145;41146;41657;41658;41659;41660;41661;41662;41663;41664;41665;41666;41667;41668;41669;41670;41671;41672;41673;41674;41675;41676;41677;41678;41679;41680;41681;41682;41683;41684;41685;41686;41687;41688;41689;41690;41691;41692;41693;41694;41695;41696;41697;41698;41699;41700;41701;41702;41703;41704;41705;41706;41707;41708;41709;41710;41711;41712;41713;41714;41715;41716;41717;41718;41719;41720;41721;41722;41723;41724;41725;41726;41727;41728;41729;41730;41731;41732;41733;41734;41735;41736;41737;41738;41739;41740;41741;41742;41743;41744;41745;41746;41747;41748;41749;41750;41751;41752;41753;41754;41755;41756;41757;41758;41759;41760;41761;41762;41763;41764;41765;41766;58188;58189;58190;58191;58192;58193;58194;58195;58196;58197;58198;58199;58200;58201;58202;58203;58204;58205;58206;58207;58208;58209;58210;58211;58212;58213;58214;58215;58216;58217;58218;58219;58220;58221;58222;58223;58224;58225;58226;58227;58228;58631;58632;58633;58634;58635;58636;58637;58638;58639;58640;58641;58642;58643;58644;58645;58646;58647;58648;58649;60891;60892;60893;60894;60895;60896;60897;60898;60899;60900;60901;60902;60903;60904;60905;60906;60907;60908;60909;60910;60911;60912;60913;60914;60915;60916;60917;60918;60919;60920;60921;60922;62735;62736;62737;62738;62739;62740;62741;62742;62743;62744;62745;62746;62747;62748;62749;62750;62751;62752;62753;62754;62755;62756</t>
  </si>
  <si>
    <t>5785;5786;5787;5788;5789;5790;5791;5792;5793;5794;8792;8793;8794;8795;8796;8797;8798;8799;8800;8801;8802;8803;8804;8805;8806;8807;8808;8809;8810;8811;8812;8813;8814;8815;8816;8817;8818;8819;8820;8821;8822;8823;8824;8825;8826;8827;8828;8829;8830;8831;8832;8833;8834;8835;8836;8837;8838;8839;8840;8841;8842;8843;8844;8845;8846;8847;8848;8849;8850;8851;11533;11534;11535;11536;11537;11538;11539;11540;11541;11542;11543;11544;11545;11546;11547;11548;11549;11550;11551;11552;11553;11554;11555;15177;15178;15179;15180;15181;15182;15183;15184;15185;15186;15187;15188;15189;15190;15191;15192;15193;15194;15195;15196;15197;15198;15199;15200;15201;15202;15203;15204;15205;15206;15207;15208;15209;15210;15211;15212;15213;15214;15215;15216;15217;15218;15219;15220;15221;15222;15223;15224;15225;15226;15227;15228;15229;15230;15231;15232;15233;15234;15235;15236;17522;17523;17524;17525;17526;17527;17528;17529;17530;17531;17532;17533;17534;17535;17536;17537;17538;17539;17540;17541;17542;17543;17544;17545;17546;17547;17548;17549;17550;17551;17552;17553;17554;17555;17556;17557;17558;17559;17560;17561;17562;17563;17564;17565;22355;22356;22357;22358;22359;22360;22361;22362;22363;22364;22365;22366;22367;22368;22369;22370;22371;22372;22373;22374;22375;22376;22377;24794;24795;24796;24797;24798;24799;24800;24801;24802;24803;24804;24805;24806;24807;24808;24809;24810;24811;24812;24813;24814;24815;24816;24817;24818;24819;24820;24821;24822;24823;24824;24825;24826;24827;24828;24829;24830;24831;24832;24833;24834;24835;24836;24837;24838;24839;24840;24841;24842;24843;24844;24845;24846;24847;24848;24849;24850;24851;24852;24853;24854;24855;24856;27203;27204;27205;27206;27207;27208;27209;27210;27211;27212;27213;27214;27215;27216;27217;27218;27219;27220;27221;27222;27223;27224;27225;27226;27227;27228;27229;27230;27231;27232;27233;27234;27235;27236;27237;27238;27239;27240;27241;27242;27243;27244;27245;27246;27247;27248;27249;27250;27251;27252;27253;27254;27255;27256;27257;27258;27259;27260;27261;27262;27263;27264;27265;27266;27267;27268;27269;27270;27271;27272;27273;27274;27275;27276;27554;27555;27556;27557;27558;27559;27560;27561;27562;27563;27564;27565;27566;27567;27568;27569;27570;27571;27572;27573;27574;27575;27576;27577;27578;27579;27580;27581;27582;27583;27584;27585;27586;27587;27588;27589;27590;27591;27592;27593;27594;27595;27596;27597;27598;27599;27600;27601;27602;27603;38543;38544;38545;38546;38547;38548;38549;38550;38551;38552;38553;38554;38555;38556;38557;38558;38559;38560;38561;38562;38563;38564;38565;38566;38567;38568;38569;38570;38571;38572;38573;38574;38575;38576;38577;38578;38579;38580;38581;38582;38583;38584;38585;38586;38587;38588;38589;38590;38591;38816;38817;38818;38819;38820;40098;40099;40100;40101;40102;40103;40104;40105;40106;40107;40108;40109;40110;40111;40112;40113;40114;40115;40116;40117;41257;41258;41259;41260;41261;41262;41263;41264;41265;41266;41267;41268;41269;41270;41271;41272;41273</t>
  </si>
  <si>
    <t>5792;8843;11542;15234;17532;22374;24796;27241;27556;27597;38545;38818;40109;41262;41273</t>
  </si>
  <si>
    <t>328;329;330;331;332;333</t>
  </si>
  <si>
    <t>39;113;140;194;242;244</t>
  </si>
  <si>
    <t>centroid=centroid=454Isotigs_contig_58229;seqs=1;;seqs=1;</t>
  </si>
  <si>
    <t>&gt;centroid=centroid=454Isotigs_contig_58229;seqs=1;;seqs=1;</t>
  </si>
  <si>
    <t>26914;26915;26916;26917;26918</t>
  </si>
  <si>
    <t>17694;17695</t>
  </si>
  <si>
    <t>centroid=centroid=454Isotigs_contig_5882;seqs=1;;seqs=1;</t>
  </si>
  <si>
    <t>&gt;centroid=centroid=454Isotigs_contig_5882;seqs=1;;seqs=1;</t>
  </si>
  <si>
    <t>2032;2912</t>
  </si>
  <si>
    <t>2190;3217</t>
  </si>
  <si>
    <t>37842;37843;37844;37845;37846;37847;37848;57694;57695;57696;57697;57698</t>
  </si>
  <si>
    <t>24942;24943;24944;24945;24946;38268;38269</t>
  </si>
  <si>
    <t>24946;38268</t>
  </si>
  <si>
    <t>centroid=centroid=454Isotigs_contig_5888;seqs=1;;seqs=1;</t>
  </si>
  <si>
    <t>&gt;centroid=centroid=454Isotigs_contig_5888;seqs=1;;seqs=1;</t>
  </si>
  <si>
    <t>241;1064;1793;2367;2693;2964;3230</t>
  </si>
  <si>
    <t>257;1159;1917;2643;2984;3269;3545</t>
  </si>
  <si>
    <t>4551;4552;4553;4554;4555;4556;4557;4558;4559;4560;4561;4562;4563;4564;19606;19607;19608;19609;19610;32833;32834;32835;32836;32837;32838;32839;32840;32841;32842;32843;32844;46250;46251;46252;46253;46254;46255;46256;46257;46258;46259;46260;46261;53368;53369;53370;53371;53372;53373;53374;53375;58461;58462;63330;63331;63332;63333;63334</t>
  </si>
  <si>
    <t>3110;3111;3112;3113;3114;3115;3116;3117;3118;3119;3120;3121;13110;13111;13112;13113;21646;21647;21648;30614;30615;30616;30617;30618;30619;30620;30621;30622;30623;35570;38735;41629;41630</t>
  </si>
  <si>
    <t>3111;13112;21646;30621;35570;38735;41630</t>
  </si>
  <si>
    <t>centroid=centroid=454Isotigs_contig_59287;seqs=1;;seqs=2;</t>
  </si>
  <si>
    <t>&gt;centroid=centroid=454Isotigs_contig_59287;seqs=1;;seqs=2;</t>
  </si>
  <si>
    <t>31430;31431;31432;31433;31434;31435;31436;31437;31438;31439;31440;31441;31442</t>
  </si>
  <si>
    <t>20850;20851</t>
  </si>
  <si>
    <t>centroid=centroid=454Isotigs_contig_59326;seqs=1;;seqs=1;</t>
  </si>
  <si>
    <t>&gt;centroid=centroid=454Isotigs_contig_59326;seqs=1;;seqs=1;</t>
  </si>
  <si>
    <t>792;2697</t>
  </si>
  <si>
    <t>867;2988</t>
  </si>
  <si>
    <t>14357;14358;14359;14360;14361;14362;14363;14364;14365;14366;14367;14368;14369;14370;14371;14372;14373;14374;14375;53389;53390;53391;53392;53393;53394;53395;53396;53397;53398</t>
  </si>
  <si>
    <t>9491;9492;9493;9494;9495;9496;9497;9498;9499;9500;35575</t>
  </si>
  <si>
    <t>9497;35575</t>
  </si>
  <si>
    <t>centroid=centroid=454Isotigs_contig_5939;seqs=1;;seqs=1;</t>
  </si>
  <si>
    <t>&gt;centroid=centroid=454Isotigs_contig_5939;seqs=1;;seqs=1;</t>
  </si>
  <si>
    <t>53376;53377;53378;53379</t>
  </si>
  <si>
    <t>centroid=centroid=454Isotigs_contig_5979;seqs=1;;seqs=1;;REV__centroid=centroid=454Isotigs_contig_5979;seqs=1;;seqs=1;</t>
  </si>
  <si>
    <t>centroid=centroid=454Isotigs_contig_5979;seqs=1;;seqs=1;</t>
  </si>
  <si>
    <t>&gt;centroid=centroid=454Isotigs_contig_5979;seqs=1;;seqs=1;</t>
  </si>
  <si>
    <t>594;594</t>
  </si>
  <si>
    <t>60;1059;1266;1281;2304;2541;2729;2850;2861</t>
  </si>
  <si>
    <t>64;1153;1368;1387;2576;2827;3020;3152;3163</t>
  </si>
  <si>
    <t>1226;1227;1228;1229;1230;1231;1232;1233;19565;19566;19567;19568;19569;19570;19571;19572;19573;19574;22899;22900;23297;23298;23299;44821;50189;50190;50191;53912;53913;53914;53915;53916;53917;53918;56606;56607;56608;56609;56610;56611;56612;56613;56614;56615;56770;56771;56772;56773;56774;56775;56776;56777;56778;56779;56780;56781;56782;56783;56784;56785;56786</t>
  </si>
  <si>
    <t>843;844;845;846;847;13093;13094;13095;13096;15283;15284;15572;29795;33216;33217;33218;33219;36042;36043;36044;36045;37627;37628;37629;37707;37708;37709;37710;37711;37712;37713;37714;37715</t>
  </si>
  <si>
    <t>846;13094;15283;15572;29795;33217;36043;37629;37708</t>
  </si>
  <si>
    <t>335;336;337;338</t>
  </si>
  <si>
    <t>93;154;162;163</t>
  </si>
  <si>
    <t>centroid=centroid=454Isotigs_contig_5989;seqs=1;;seqs=1;</t>
  </si>
  <si>
    <t>&gt;centroid=centroid=454Isotigs_contig_5989;seqs=1;;seqs=1;</t>
  </si>
  <si>
    <t>19;841;1208;2034;2073</t>
  </si>
  <si>
    <t>19;916;1307;2192;2235</t>
  </si>
  <si>
    <t>216;217;218;219;220;221;15188;15189;15190;15191;15192;15193;15194;15195;15196;15197;15198;21662;37850;37851;37852;37853;38661;38662;38663;38664;38665;38666;38667</t>
  </si>
  <si>
    <t>130;131;132;133;10011;10012;10013;14441;24948;25593;25594;25595</t>
  </si>
  <si>
    <t>133;10013;14441;24948;25594</t>
  </si>
  <si>
    <t>centroid=centroid=454Isotigs_contig_59951;seqs=2;;seqs=1;</t>
  </si>
  <si>
    <t>&gt;centroid=centroid=454Isotigs_contig_59951;seqs=2;;seqs=1;</t>
  </si>
  <si>
    <t>1531;1860;2897;3237</t>
  </si>
  <si>
    <t>1648;1994;3202;3552</t>
  </si>
  <si>
    <t>27769;27770;27771;27772;33833;57425;57426;57427;57428;57429;57430;57431;57432;57433;63421;63422;63423;63424;63425;63426;63427;63428;63429;63430;63431;63432;63433;63434;63435;63436;63437;63438;63439;63440;63441;63442;63443;63444;63445;63446;63447;63448;63449</t>
  </si>
  <si>
    <t>18231;18232;18233;18234;22182;38100;38101;38102;38103;41687;41688;41689;41690;41691;41692;41693;41694;41695;41696;41697;41698;41699;41700;41701</t>
  </si>
  <si>
    <t>18234;22182;38103;41690</t>
  </si>
  <si>
    <t>340;341</t>
  </si>
  <si>
    <t>51;116</t>
  </si>
  <si>
    <t>centroid=centroid=454Isotigs_contig_60305;seqs=2;;seqs=1;</t>
  </si>
  <si>
    <t>&gt;centroid=centroid=454Isotigs_contig_60305;seqs=2;;seqs=1;</t>
  </si>
  <si>
    <t>30527;30528;30529;30530;30531;30532;30533;30534;30535</t>
  </si>
  <si>
    <t>20125;20126;20127</t>
  </si>
  <si>
    <t>centroid=centroid=454Isotigs_contig_60492;seqs=1;;seqs=1;</t>
  </si>
  <si>
    <t>&gt;centroid=centroid=454Isotigs_contig_60492;seqs=1;;seqs=1;</t>
  </si>
  <si>
    <t>56898;56899;56900;56901;56902;56903</t>
  </si>
  <si>
    <t>centroid=centroid=454Isotigs_contig_60675;seqs=1;;seqs=1;</t>
  </si>
  <si>
    <t>&gt;centroid=centroid=454Isotigs_contig_60675;seqs=1;;seqs=1;</t>
  </si>
  <si>
    <t>813;1232</t>
  </si>
  <si>
    <t>888;1332</t>
  </si>
  <si>
    <t>14680;14681;14682;14683;14684;14685;14686;14687;14688;14689;22065;22066;22067;22068;22069;22070</t>
  </si>
  <si>
    <t>9688;9689;9690;14660</t>
  </si>
  <si>
    <t>9689;14660</t>
  </si>
  <si>
    <t>centroid=centroid=454Isotigs_contig_60916;seqs=1;;seqs=1;</t>
  </si>
  <si>
    <t>&gt;centroid=centroid=454Isotigs_contig_60916;seqs=1;;seqs=1;</t>
  </si>
  <si>
    <t>278;282</t>
  </si>
  <si>
    <t>296;302</t>
  </si>
  <si>
    <t>5287;5288;5289;5290;5291;5292;5293;5294;5295;5296;5297;5298;5299;5300;5379;5380;5381;5382;5383;5384;5385;5386;5387;5388;5389;5390;5391;5392;5393;5394;5395;5396;5397;5398;5399</t>
  </si>
  <si>
    <t>3548;3549;3550;3551;3586;3587;3588;3589;3590;3591;3592;3593;3594</t>
  </si>
  <si>
    <t>3549;3593</t>
  </si>
  <si>
    <t>centroid=centroid=454Isotigs_contig_6176;seqs=2;;seqs=1;</t>
  </si>
  <si>
    <t>&gt;centroid=centroid=454Isotigs_contig_6176;seqs=2;;seqs=1;</t>
  </si>
  <si>
    <t>187;256;270;1878;2229;2778</t>
  </si>
  <si>
    <t>201;202;203;274;288;2019;2020;2466;3073;3074</t>
  </si>
  <si>
    <t>3631;3632;3633;3634;3635;3636;3637;3638;3639;3640;3641;3642;3643;3644;3645;3646;3647;3648;3649;3650;3651;3652;3653;3654;3655;3656;3657;3658;3659;3660;3661;3662;3663;3664;3665;3666;3667;3668;3669;3670;3671;3672;3673;3674;3675;3676;3677;3678;3679;3680;3681;3682;3683;3684;3685;3686;3687;3688;3689;3690;3691;3692;3693;3694;3695;3696;3697;3698;3699;3700;3701;3702;3703;3704;3705;3706;3707;3708;3709;3710;3711;3712;3713;3714;3715;3716;3717;3718;3719;3720;3721;3722;3723;3724;3725;3726;3727;3728;3729;3730;3731;3732;3733;3734;3735;3736;3737;3738;3739;3740;3741;3742;3743;3744;3745;3746;3747;3748;3749;3750;3751;3752;3753;3754;3755;3756;3757;3758;3759;3760;3761;3762;3763;3764;3765;3766;3767;3768;3769;3770;3771;3772;3773;4891;4892;4893;4894;4895;4896;4897;4898;4899;4900;4901;4902;4903;4904;4905;4906;4907;4908;4909;4910;4911;4912;4913;4914;4915;4916;4917;4918;4919;4920;4921;4922;4923;4924;4925;4926;4927;4928;4929;4930;4931;4932;4933;4934;4935;4936;4937;4938;4939;4940;4941;4942;5164;5165;5166;5167;5168;5169;5170;5171;5172;5173;5174;5175;5176;5177;5178;5179;5180;5181;5182;5183;5184;5185;5186;5187;5188;5189;5190;5191;5192;5193;5194;5195;5196;5197;5198;5199;5200;34298;34299;34300;34301;34302;34303;34304;34305;34306;34307;34308;34309;34310;34311;34312;34313;34314;34315;34316;34317;34318;34319;34320;34321;34322;34323;34324;34325;34326;34327;34328;34329;34330;34331;34332;34333;34334;34335;34336;34337;34338;34339;34340;34341;34342;34343;34344;34345;34346;34347;34348;34349;34350;34351;34352;34353;34354;34355;34356;34357;34358;42723;42724;42725;42726;42727;42728;42729;42730;42731;42732;42733;42734;42735;42736;42737;42738;42739;42740;42741;42742;42743;42744;55028;55029;55030;55031;55032;55033;55034;55035;55036;55037;55038;55039;55040;55041;55042;55043;55044;55045;55046;55047;55048;55049;55050;55051;55052;55053;55054;55055;55056;55057;55058;55059;55060;55061;55062;55063;55064;55065;55066;55067;55068;55069;55070;55071;55072;55073;55074;55075;55076;55077;55078;55079;55080;55081;55082;55083;55084;55085;55086;55087;55088;55089;55090;55091;55092;55093;55094;55095;55096;55097;55098;55099</t>
  </si>
  <si>
    <t>2566;2567;2568;2569;2570;2571;2572;2573;2574;2575;2576;2577;2578;2579;2580;2581;2582;2583;2584;2585;2586;2587;2588;2589;2590;2591;2592;2593;2594;2595;2596;2597;2598;2599;2600;2601;2602;2603;2604;2605;2606;2607;2608;2609;2610;2611;2612;2613;2614;2615;2616;2617;2618;2619;2620;2621;2622;2623;2624;2625;2626;2627;2628;2629;2630;2631;2632;2633;2634;2635;2636;2637;2638;2639;2640;2641;2642;2643;2644;2645;2646;2647;2648;2649;2650;2651;2652;2653;2654;2655;3302;3303;3304;3305;3306;3307;3308;3309;3310;3311;3312;3313;3314;3315;3316;3317;3318;3319;3320;3321;3322;3323;3324;3325;3326;3327;3328;3329;3330;3331;3332;3333;3334;3335;3336;3337;3338;3339;3340;3341;3342;3343;3344;3345;3346;3347;3348;3349;3350;3351;3352;3353;3478;3479;3480;3481;3482;3483;3484;3485;3486;3487;3488;3489;3490;3491;3492;3493;3494;3495;3496;3497;3498;3499;3500;3501;3502;3503;3504;3505;3506;3507;3508;22518;22519;22520;22521;22522;22523;22524;22525;22526;22527;22528;22529;22530;22531;22532;22533;22534;22535;22536;22537;22538;22539;22540;22541;22542;22543;22544;22545;22546;22547;22548;22549;22550;22551;22552;22553;22554;22555;22556;22557;22558;22559;22560;22561;22562;22563;22564;22565;22566;28293;28294;28295;28296;28297;28298;28299;28300;28301;28302;28303;28304;28305;28306;28307;28308;28309;28310;28311;36711;36712;36713;36714;36715;36716;36717;36718;36719;36720;36721;36722;36723;36724;36725;36726;36727;36728;36729;36730;36731;36732;36733;36734;36735;36736;36737;36738;36739;36740;36741;36742;36743;36744;36745;36746;36747;36748;36749;36750;36751;36752;36753;36754;36755;36756;36757;36758</t>
  </si>
  <si>
    <t>2640;3307;3501;22547;28306;36743</t>
  </si>
  <si>
    <t>343;344;345;346;347;348;349;350;351;352</t>
  </si>
  <si>
    <t>103;104;106;108;197;203;223;227;228;229</t>
  </si>
  <si>
    <t>centroid=centroid=454Isotigs_contig_619;seqs=1;;seqs=1;</t>
  </si>
  <si>
    <t>&gt;centroid=centroid=454Isotigs_contig_619;seqs=1;;seqs=1;</t>
  </si>
  <si>
    <t>1375;2141;2851;2876;3020</t>
  </si>
  <si>
    <t>1484;2333;3153;3178;3328</t>
  </si>
  <si>
    <t>24850;24851;24852;24853;24854;24855;24856;24857;24858;24859;24860;24861;24862;40472;40473;40474;40475;40476;40477;40478;40479;40480;40481;40482;40483;40484;56616;56617;56618;56619;56620;56621;56622;56623;56624;56625;56626;56627;56628;56629;56630;57040;59490;59491;59492;59493</t>
  </si>
  <si>
    <t>16500;16501;16502;16503;16504;16505;16506;26755;26756;26757;26758;37630;37631;37632;37633;37634;37869;39269;39270</t>
  </si>
  <si>
    <t>16506;26756;37631;37869;39269</t>
  </si>
  <si>
    <t>centroid=centroid=454Isotigs_contig_61949;seqs=1;;seqs=1;</t>
  </si>
  <si>
    <t>&gt;centroid=centroid=454Isotigs_contig_61949;seqs=1;;seqs=1;</t>
  </si>
  <si>
    <t>24009;24010;24011;24012;24013</t>
  </si>
  <si>
    <t>15883;15884;15885;15886;15887</t>
  </si>
  <si>
    <t>centroid=centroid=454Isotigs_contig_62282;seqs=1;;seqs=1;</t>
  </si>
  <si>
    <t>&gt;centroid=centroid=454Isotigs_contig_62282;seqs=1;;seqs=1;</t>
  </si>
  <si>
    <t>13346;13347;13348;13349;13350</t>
  </si>
  <si>
    <t>353;354</t>
  </si>
  <si>
    <t>166;168</t>
  </si>
  <si>
    <t>centroid=centroid=454Isotigs_contig_6241;seqs=1;;seqs=1;</t>
  </si>
  <si>
    <t>&gt;centroid=centroid=454Isotigs_contig_6241;seqs=1;;seqs=1;</t>
  </si>
  <si>
    <t>33201;33202;33203;33204;33205;33206;33207;33208;33209;33210;33211;33212;33213;33214;33215;33216</t>
  </si>
  <si>
    <t>21836;21837;21838;21839</t>
  </si>
  <si>
    <t>centroid=centroid=454Isotigs_contig_6246;seqs=1;;seqs=1;</t>
  </si>
  <si>
    <t>&gt;centroid=centroid=454Isotigs_contig_6246;seqs=1;;seqs=1;</t>
  </si>
  <si>
    <t>1446;2892</t>
  </si>
  <si>
    <t>1558;3197</t>
  </si>
  <si>
    <t>26193;26194;26195;26196;26197;26198;26199;26200;26201;26202;26203;26204;26205;26206;26207;26208;26209;26210;26211;26212;26213;26214;26215;26216;26217;57348;57349;57350;57351;57352;57353;57354;57355;57356;57357;57358;57359;57360;57361;57362;57363</t>
  </si>
  <si>
    <t>17253;17254;17255;17256;17257;17258;17259;17260;17261;17262;17263;17264;17265;17266;17267;38065;38066;38067;38068;38069;38070</t>
  </si>
  <si>
    <t>17266;38066</t>
  </si>
  <si>
    <t>centroid=centroid=454Isotigs_contig_6275;seqs=1;;seqs=1;</t>
  </si>
  <si>
    <t>&gt;centroid=centroid=454Isotigs_contig_6275;seqs=1;;seqs=1;</t>
  </si>
  <si>
    <t>363;1015;1326;1900;2412;2434;3046</t>
  </si>
  <si>
    <t>383;1104;1434;2043;2692;2715;3354</t>
  </si>
  <si>
    <t>6659;6660;6661;6662;6663;6664;6665;6666;6667;6668;6669;6670;18598;18599;18600;18601;18602;18603;24100;24101;24102;24103;24104;24105;24106;24107;24108;24109;34673;34674;34675;34676;34677;34678;34679;34680;34681;34682;34683;34684;34685;34686;34687;34688;34689;34690;47270;47271;47272;47273;47274;47275;47276;47277;47278;47279;47280;47281;47282;47283;47769;47770;47771;47772;47773;47774;47775;47776;47777;47778;47779;47780;47781;47782;47783;47784;47785;47786;47787;47788;47789;47790;47791;47792;47793;47794;47795;60039;60040;60041;60042;60043;60044;60045;60046;60047</t>
  </si>
  <si>
    <t>4405;4406;4407;4408;4409;12449;15953;15954;15955;15956;15957;15958;15959;22696;22697;22698;22699;22700;22701;22702;22703;22704;22705;22706;22707;31257;31258;31259;31260;31261;31577;31578;31579;31580;31581;31582;31583;31584;31585;31586;31587;31588;31589;31590;31591;31592;31593;31594;31595;31596;31597;39614;39615;39616</t>
  </si>
  <si>
    <t>4406;12449;15957;22696;31261;31591;39616</t>
  </si>
  <si>
    <t>centroid=centroid=454Isotigs_contig_6295;seqs=1;;seqs=1;</t>
  </si>
  <si>
    <t>&gt;centroid=centroid=454Isotigs_contig_6295;seqs=1;;seqs=1;</t>
  </si>
  <si>
    <t>1720;1913;2376;2665</t>
  </si>
  <si>
    <t>1843;2056;2652;2954</t>
  </si>
  <si>
    <t>31574;31575;31576;31577;31578;31579;31580;34935;34936;34937;34938;34939;34940;34941;46365;46366;46367;46368;46369;46370;46371;46372;46373;46374;46375;46376;52888;52889;52890;52891;52892;52893;52894;52895;52896;52897;52898</t>
  </si>
  <si>
    <t>20927;20928;22858;30692;30693;30694;30695;30696;30697;30698;30699;30700;35269;35270;35271;35272;35273;35274;35275</t>
  </si>
  <si>
    <t>20928;22858;30692;35274</t>
  </si>
  <si>
    <t>centroid=centroid=454Isotigs_contig_63304;seqs=1;;seqs=1;</t>
  </si>
  <si>
    <t>&gt;centroid=centroid=454Isotigs_contig_63304;seqs=1;;seqs=1;</t>
  </si>
  <si>
    <t>279;300;306;338;362;1210;1451;1610;1842;1909;1974;2087;2110;2293;2373;2880;3014;3214</t>
  </si>
  <si>
    <t>False;True;True;True;True;True;True;True;True;True;True;True;True;True;True;True;True;True</t>
  </si>
  <si>
    <t>297;298;320;326;358;382;1309;1563;1730;1970;2052;2127;2255;2285;2286;2565;2649;3182;3183;3322;3528</t>
  </si>
  <si>
    <t>5301;5302;5303;5304;5305;5306;5307;5308;5309;5310;5311;5312;5313;5314;5315;5316;5317;5318;5319;5320;5321;5322;5323;5324;5325;5326;5327;5328;5329;5330;5331;5689;5690;5691;5692;5693;5694;5695;5696;5697;5698;5699;5700;5701;5702;5703;5770;5771;5772;5773;5774;5775;5776;5777;5778;5779;5780;5781;5782;5783;5784;5785;5786;5787;5788;5789;5790;6295;6296;6297;6298;6299;6300;6301;6302;6303;6304;6305;6306;6307;6308;6309;6310;6628;6629;6630;6631;6632;6633;6634;6635;6636;6637;6638;6639;6640;6641;6642;6643;6644;6645;6646;6647;6648;6649;6650;6651;6652;6653;6654;6655;6656;6657;6658;21667;21668;21669;21670;21671;21672;21673;21674;21675;21676;21677;26280;26281;26282;26283;26284;26285;26286;26287;26288;26289;26290;26291;26292;26293;26294;26295;26296;26297;26298;26299;26300;26301;26302;26303;26304;26305;26306;29156;29157;29158;29159;29160;29161;29162;29163;29164;29165;29166;29167;29168;29169;29170;29171;29172;29173;29174;29175;29176;29177;29178;29179;29180;29181;29182;29183;29184;29185;29186;29187;29188;29189;29190;29191;29192;29193;29194;29195;33523;33524;33525;33526;33527;33528;33529;33530;33531;33532;33533;34826;36633;36634;36635;36636;36637;36638;36639;36640;36641;36642;36643;36644;36645;36646;36647;36648;36649;36650;36651;36652;36653;36654;36655;36656;36657;36658;36659;39132;39133;39134;39135;39586;39587;39588;39589;39590;39591;39592;39593;39594;39595;39596;39597;39598;39599;39600;39601;39602;39603;39604;39605;39606;39607;39608;39609;39610;39611;39612;39613;39614;39615;39616;39617;39618;39619;39620;44709;44710;44711;44712;44713;44714;44715;44716;44717;44718;44719;44720;44721;44722;44723;44724;44725;44726;44727;44728;44729;44730;44731;44732;44733;44734;44735;44736;44737;46326;46327;46328;46329;46330;46331;57102;57103;57104;57105;57106;57107;57108;57109;57110;57111;57112;57113;57114;57115;57116;57117;57118;57119;57120;57121;57122;57123;57124;57125;57126;59427;59428;59429;59430;59431;59432;59433;59434;59435;59436;59437;59438;59439;59440;59441;59442;59443;59444;59445;63076;63077;63078;63079;63080;63081;63082;63083;63084;63085;63086;63087;63088;63089;63090;63091;63092;63093;63094;63095;63096;63097;63098;63099;63100;63101;63102;63103;63104;63105;63106;63107;63108;63109</t>
  </si>
  <si>
    <t>3552;3553;3554;3555;3556;3557;3558;3559;3560;3561;3562;3563;3564;3565;3566;3741;3742;3743;3744;3745;3746;3747;3792;3793;3794;3795;3796;3797;3798;3799;3800;3801;3802;3803;3804;3805;3806;3807;3808;3809;3810;3811;4185;4186;4187;4188;4189;4190;4191;4192;4193;4384;4385;4386;4387;4388;4389;4390;4391;4392;4393;4394;4395;4396;4397;4398;4399;4400;4401;4402;4403;4404;14446;14447;14448;17288;17289;17290;17291;17292;17293;17294;17295;17296;17297;17298;17299;17300;17301;19271;19272;19273;19274;19275;19276;19277;19278;19279;19280;19281;19282;19283;19284;19285;19286;19287;22023;22024;22758;24070;24071;24072;24073;24074;24075;24076;24077;24078;24079;24080;24081;24082;24083;24084;24085;24086;24087;24088;24089;24090;24091;24092;24093;24094;25891;25892;25893;26182;26183;26184;26185;26186;26187;26188;26189;26190;26191;26192;26193;26194;26195;26196;26197;26198;26199;26200;26201;26202;26203;29757;29758;29759;29760;29761;29762;29763;29764;29765;29766;30666;30667;30668;30669;30670;37905;37906;37907;37908;37909;37910;37911;37912;37913;37914;37915;37916;37917;37918;37919;37920;39234;39235;39236;39237;39238;39239;39240;39241;39242;39243;39244;39245;39246;41498;41499;41500;41501;41502;41503;41504;41505;41506;41507;41508;41509;41510;41511;41512;41513;41514;41515;41516;41517;41518;41519;41520;41521</t>
  </si>
  <si>
    <t>3565;3743;3811;4191;4396;14448;17300;19273;22024;22758;24092;25891;26202;29765;30667;37907;39238;41509</t>
  </si>
  <si>
    <t>355;356;357;358;359;360;361;362;363</t>
  </si>
  <si>
    <t>93;139;156;429;534;565;694;784;808</t>
  </si>
  <si>
    <t>centroid=centroid=454Isotigs_contig_63801;seqs=1;;seqs=1;</t>
  </si>
  <si>
    <t>&gt;centroid=centroid=454Isotigs_contig_63801;seqs=1;;seqs=1;</t>
  </si>
  <si>
    <t>1091;1641</t>
  </si>
  <si>
    <t>1186;1763</t>
  </si>
  <si>
    <t>20118;20119;20120;20121;29902;29903;29904</t>
  </si>
  <si>
    <t>13551;19718</t>
  </si>
  <si>
    <t>centroid=centroid=454Isotigs_contig_64075;seqs=1;;seqs=1;</t>
  </si>
  <si>
    <t>&gt;centroid=centroid=454Isotigs_contig_64075;seqs=1;;seqs=1;</t>
  </si>
  <si>
    <t>126;2590;3227</t>
  </si>
  <si>
    <t>134;2876;3542</t>
  </si>
  <si>
    <t>2470;2471;2472;2473;2474;2475;2476;51215;51216;51217;51218;51219;51220;51221;51222;51223;63304;63305;63306;63307;63308;63309;63310;63311;63312</t>
  </si>
  <si>
    <t>1760;1761;33854;33855;33856;33857;33858;33859;33860;41623;41624</t>
  </si>
  <si>
    <t>1761;33858;41624</t>
  </si>
  <si>
    <t>centroid=centroid=454Isotigs_contig_6453;seqs=1;;seqs=1;</t>
  </si>
  <si>
    <t>&gt;centroid=centroid=454Isotigs_contig_6453;seqs=1;;seqs=1;</t>
  </si>
  <si>
    <t>1234;1421;2500</t>
  </si>
  <si>
    <t>1334;1531;2783</t>
  </si>
  <si>
    <t>22082;22083;22084;22085;22086;22087;22088;22089;22090;22091;22092;22093;22094;22095;22096;22097;22098;22099;25642;25643;25644;25645;25646;25647;49293;49294;49295;49296;49297;49298;49299;49300;49301;49302;49303;49304;49305;49306;49307;49308</t>
  </si>
  <si>
    <t>14669;14670;14671;14672;14673;14674;14675;14676;16956;16957;32751;32752;32753;32754</t>
  </si>
  <si>
    <t>14669;16957;32752</t>
  </si>
  <si>
    <t>centroid=centroid=454Isotigs_contig_6457;seqs=1;;seqs=1;</t>
  </si>
  <si>
    <t>&gt;centroid=centroid=454Isotigs_contig_6457;seqs=1;;seqs=1;</t>
  </si>
  <si>
    <t>centroid=centroid=454Isotigs_contig_64786;seqs=1;;seqs=1;</t>
  </si>
  <si>
    <t>&gt;centroid=centroid=454Isotigs_contig_64786;seqs=1;;seqs=1;</t>
  </si>
  <si>
    <t>51564;51565;51566;51567;51568;51569;51570;51571;51572;51573</t>
  </si>
  <si>
    <t>34067;34068;34069</t>
  </si>
  <si>
    <t>centroid=centroid=454Isotigs_contig_6530;seqs=1;;seqs=1;</t>
  </si>
  <si>
    <t>&gt;centroid=centroid=454Isotigs_contig_6530;seqs=1;;seqs=1;</t>
  </si>
  <si>
    <t>741;863</t>
  </si>
  <si>
    <t>816;939</t>
  </si>
  <si>
    <t>13565;13566;13567;13568;13569;13570;15559;15560</t>
  </si>
  <si>
    <t>9001;9002;9003;9004;9005;9006;10260;10261</t>
  </si>
  <si>
    <t>9003;10260</t>
  </si>
  <si>
    <t>centroid=centroid=454Isotigs_contig_6553;seqs=1;;seqs=1;</t>
  </si>
  <si>
    <t>&gt;centroid=centroid=454Isotigs_contig_6553;seqs=1;;seqs=1;</t>
  </si>
  <si>
    <t>2599;3224</t>
  </si>
  <si>
    <t>2885;3539</t>
  </si>
  <si>
    <t>51346;51347;51348;51349;51350;51351;63225;63226;63227;63228;63229;63230;63231;63232;63233;63234;63235;63236;63237;63238;63239;63240;63241;63242;63243;63244;63245;63246;63247;63248;63249;63250;63251;63252;63253;63254;63255;63256;63257;63258;63259</t>
  </si>
  <si>
    <t>33931;33932;33933;41582;41583;41584;41585;41586;41587;41588;41589;41590;41591;41592;41593;41594;41595;41596;41597</t>
  </si>
  <si>
    <t>33933;41591</t>
  </si>
  <si>
    <t>centroid=centroid=454Isotigs_contig_65969;seqs=1;;seqs=1;</t>
  </si>
  <si>
    <t>&gt;centroid=centroid=454Isotigs_contig_65969;seqs=1;;seqs=1;</t>
  </si>
  <si>
    <t>176;451;468;964;1034;1169;1904;2064;2081;2377;2452;2614;2699;2891;2932;3075</t>
  </si>
  <si>
    <t>190;474;493;1045;1125;1268;2047;2226;2247;2653;2734;2901;2990;3196;3237;3383</t>
  </si>
  <si>
    <t>3397;3398;3399;3400;3401;3402;3403;3404;3405;3406;3407;3408;3409;3410;3411;3412;3413;3414;3415;3416;3417;7950;7951;7952;7953;7954;7955;7956;8251;8252;8253;8254;8255;8256;8257;8258;8259;8260;8261;8262;8263;8264;8265;8266;8267;8268;8269;8270;8271;8272;8273;8274;17226;17227;17228;17229;17230;17231;17232;17233;17234;17235;18901;18902;18903;18904;18905;18906;18907;18908;18909;18910;18911;18912;18913;18914;18915;18916;21206;21207;21208;21209;21210;21211;21212;21213;21214;21215;21216;21217;21218;34745;34746;34747;34748;34749;34750;34751;34752;34753;34754;34755;34756;34757;34758;38460;38461;38462;38988;38989;38990;38991;38992;38993;38994;38995;38996;38997;38998;38999;39000;39001;39002;39003;39004;39005;39006;39007;39008;39009;39010;39011;39012;39013;39014;39015;39016;46377;46378;46379;46380;46381;46382;46383;46384;46385;46386;46387;46388;46389;46390;46391;46392;46393;48027;48028;48029;48030;48031;48032;48033;48034;48035;48036;48037;48038;48039;48040;48041;48042;48043;48044;51574;51575;51576;51577;51578;51579;51580;51581;51582;51583;51584;51585;51586;51587;51588;51589;51590;51591;51592;53409;53410;53411;53412;53413;53414;53415;53416;53417;53418;53419;53420;53421;53422;53423;53424;53425;53426;53427;53428;53429;57347;57935;57936;57937;57938;57939;57940;57941;57942;57943;57944;57945;57946;57947;57948;57949;57950;57951;57952;60485;60486;60487;60488;60489;60490;60491;60492;60493;60494;60495;60496;60497;60498;60499;60500;60501;60502;60503</t>
  </si>
  <si>
    <t>2426;2427;2428;2429;2430;2431;2432;2433;2434;2435;2436;2437;2438;2439;5247;5248;5249;5250;5251;5458;5459;5460;5461;5462;5463;5464;5465;5466;5467;5468;5469;5470;5471;5472;5473;11448;12610;12611;12612;12613;12614;12615;12616;14163;14164;14165;14166;14167;22733;22734;25465;25803;25804;25805;25806;25807;25808;25809;25810;25811;25812;25813;25814;25815;25816;25817;30701;30702;30703;30704;31709;31710;31711;31712;31713;31714;31715;31716;31717;31718;31719;31720;31721;31722;31723;34070;34071;34072;34073;34074;34075;34076;34077;34078;34079;34080;34081;34082;34083;35578;35579;35580;35581;35582;35583;35584;38064;38393;38394;38395;38396;38397;38398;38399;38400;39865;39866;39867;39868;39869;39870</t>
  </si>
  <si>
    <t>2427;5251;5464;11448;12615;14166;22734;25465;25803;30702;31719;34083;35584;38064;38400;39868</t>
  </si>
  <si>
    <t>365;366</t>
  </si>
  <si>
    <t>325;1015</t>
  </si>
  <si>
    <t>centroid=centroid=454Isotigs_contig_660;seqs=1;;seqs=1;</t>
  </si>
  <si>
    <t>&gt;centroid=centroid=454Isotigs_contig_660;seqs=1;;seqs=1;</t>
  </si>
  <si>
    <t>452;979;1184;1219;2014;2301;2802;2806;2841</t>
  </si>
  <si>
    <t>475;1063;1283;1318;2170;2573;3100;3104;3143</t>
  </si>
  <si>
    <t>7957;7958;7959;7960;7961;7962;17662;17663;17664;17665;17666;17667;17668;17669;17670;17671;17672;21351;21352;21353;21354;21355;21356;21357;21358;21359;21360;21361;21362;21363;21364;21365;21366;21367;21368;21369;21370;21371;21372;21373;21374;21375;21821;21822;21823;21824;21825;21826;21827;21828;21829;21830;21831;21832;21833;21834;21835;21836;37472;37473;37474;37475;37476;37477;37478;37479;37480;37481;37482;37483;37484;37485;37486;37487;37488;37489;44807;44808;44809;44810;44811;55740;55741;55742;55743;55744;55745;55746;55747;55748;55749;55750;55751;55752;55753;55778;55779;56492;56493;56494;56495;56496;56497;56498;56499;56500;56501;56502;56503;56504;56505;56506;56507;56508;56509;56510;56511</t>
  </si>
  <si>
    <t>5252;5253;5254;5255;5256;5257;5258;11739;11740;11741;14245;14246;14247;14248;14249;14250;14251;14252;14253;14254;14255;14256;14257;14514;14515;14516;24709;24710;24711;24712;24713;24714;24715;24716;24717;24718;24719;24720;24721;24722;24723;24724;29790;29791;37173;37174;37175;37176;37177;37178;37179;37191;37192;37572;37573;37574;37575;37576;37577;37578;37579;37580;37581;37582;37583</t>
  </si>
  <si>
    <t>5253;11739;14245;14514;24723;29790;37175;37192;37576</t>
  </si>
  <si>
    <t>367;368</t>
  </si>
  <si>
    <t>155;207</t>
  </si>
  <si>
    <t>centroid=centroid=454Isotigs_contig_6609;seqs=1;;seqs=1;</t>
  </si>
  <si>
    <t>&gt;centroid=centroid=454Isotigs_contig_6609;seqs=1;;seqs=1;</t>
  </si>
  <si>
    <t>61114;61115;61116</t>
  </si>
  <si>
    <t>centroid=centroid=454Isotigs_contig_6620;seqs=1;;seqs=1;</t>
  </si>
  <si>
    <t>&gt;centroid=centroid=454Isotigs_contig_6620;seqs=1;;seqs=1;</t>
  </si>
  <si>
    <t>1095;1423;1494;1530;2469;2767;2856</t>
  </si>
  <si>
    <t>True;False;False;False;True;True;True</t>
  </si>
  <si>
    <t>1190;1533;1610;1647;2751;3061;3158</t>
  </si>
  <si>
    <t>20148;20149;20150;20151;20152;20153;20154;20155;25687;25688;25689;25690;25691;25692;25693;25694;25695;25696;25697;25698;25699;25700;25701;25702;25703;27097;27761;27762;27763;27764;27765;27766;27767;27768;48448;48449;48450;48451;48452;48453;54832;54833;54834;54835;54836;54837;54838;54839;54840;54841;54842;54843;54844;54845;54846;54847;54848;56675;56676;56677;56678;56679;56680;56681;56682;56683;56684;56685</t>
  </si>
  <si>
    <t>13565;13566;13567;13568;13569;13570;16980;16981;16982;16983;16984;16985;16986;16987;17792;18229;18230;31993;31994;31995;36605;36606;36607;36608;36609;36610;37648;37649;37650;37651;37652;37653;37654;37655</t>
  </si>
  <si>
    <t>13566;16982;17792;18229;31995;36609;37653</t>
  </si>
  <si>
    <t>centroid=centroid=454Isotigs_contig_6654;seqs=1;;seqs=1;</t>
  </si>
  <si>
    <t>&gt;centroid=centroid=454Isotigs_contig_6654;seqs=1;;seqs=1;</t>
  </si>
  <si>
    <t>576;1197</t>
  </si>
  <si>
    <t>610;1296</t>
  </si>
  <si>
    <t>10270;10271;10272;10273;10274;10275;10276;10277;10278;10279;10280;10281;10282;10283;10284;10285;10286;10287;10288;10289;21556;21557;21558;21559;21560;21561</t>
  </si>
  <si>
    <t>6737;6738;14386;14387</t>
  </si>
  <si>
    <t>6738;14386</t>
  </si>
  <si>
    <t>centroid=centroid=454Isotigs_contig_6677;seqs=2;;seqs=1;</t>
  </si>
  <si>
    <t>&gt;centroid=centroid=454Isotigs_contig_6677;seqs=2;;seqs=1;</t>
  </si>
  <si>
    <t>67;1585;2178</t>
  </si>
  <si>
    <t>71;1705;2389;2390</t>
  </si>
  <si>
    <t>1318;1319;1320;28780;28781;28782;28783;28784;28785;28786;28787;41433;41434;41435;41436;41437;41438;41439;41440;41441;41442;41443</t>
  </si>
  <si>
    <t>905;906;19008;19009;19010;27409;27410;27411;27412;27413</t>
  </si>
  <si>
    <t>906;19009;27409</t>
  </si>
  <si>
    <t>centroid=centroid=454Isotigs_contig_66822;seqs=1;;seqs=1;</t>
  </si>
  <si>
    <t>&gt;centroid=centroid=454Isotigs_contig_66822;seqs=1;;seqs=1;</t>
  </si>
  <si>
    <t>265;1957;2232</t>
  </si>
  <si>
    <t>283;2106;2469</t>
  </si>
  <si>
    <t>5060;5061;5062;5063;5064;5065;5066;5067;5068;5069;5070;5071;5072;5073;5074;5075;5076;5077;5078;5079;5080;5081;36105;36106;36107;36108;36109;36110;36111;36112;36113;36114;36115;36116;36117;36118;36119;36120;36121;36122;36123;36124;36125;36126;36127;36128;36129;36130;36131;36132;36133;36134;36135;36136;36137;36138;36139;36140;36141;36142;36143;36144;36145;36146;36147;36148;36149;36150;36151;36152;36153;42786;42787;42788;42789;42790</t>
  </si>
  <si>
    <t>3424;3425;3426;3427;3428;3429;3430;23765;23766;23767;23768;23769;23770;23771;23772;23773;23774;23775;23776;23777;23778;23779;23780;23781;23782;23783;23784;23785;23786;23787;23788;23789;23790;23791;23792;23793;23794;23795;23796;23797;23798;28336</t>
  </si>
  <si>
    <t>3430;23796;28336</t>
  </si>
  <si>
    <t>centroid=centroid=454Isotigs_contig_6695;seqs=1;;seqs=1;</t>
  </si>
  <si>
    <t>&gt;centroid=centroid=454Isotigs_contig_6695;seqs=1;;seqs=1;</t>
  </si>
  <si>
    <t>centroid=centroid=454Isotigs_contig_6697;seqs=1;;seqs=1;</t>
  </si>
  <si>
    <t>&gt;centroid=centroid=454Isotigs_contig_6697;seqs=1;;seqs=1;</t>
  </si>
  <si>
    <t>793;1125;1853;2823</t>
  </si>
  <si>
    <t>868;1223;1982;3123</t>
  </si>
  <si>
    <t>14376;14377;14378;14379;14380;20607;20608;20609;20610;20611;33668;33669;33670;33671;33672;33673;33674;33675;33676;33677;33678;33679;33680;33681;33682;56128</t>
  </si>
  <si>
    <t>9501;13839;13840;13841;13842;22094;22095;37363</t>
  </si>
  <si>
    <t>9501;13841;22094;37363</t>
  </si>
  <si>
    <t>371;372</t>
  </si>
  <si>
    <t>70;233</t>
  </si>
  <si>
    <t>centroid=centroid=454Isotigs_contig_67;seqs=1;;seqs=1;;centroid=centroid=454Isotigs_contig_9925;seqs=1;;seqs=1;</t>
  </si>
  <si>
    <t>centroid=centroid=454Isotigs_contig_67;seqs=1;;seqs=1;</t>
  </si>
  <si>
    <t>6;1</t>
  </si>
  <si>
    <t>5;0</t>
  </si>
  <si>
    <t>&gt;centroid=centroid=454Isotigs_contig_67;seqs=1;;seqs=1;</t>
  </si>
  <si>
    <t>324;396</t>
  </si>
  <si>
    <t>726;1570;1651;2481;2696;3115</t>
  </si>
  <si>
    <t>800;1690;1773;2763;2987;3427</t>
  </si>
  <si>
    <t>13317;13318;13319;13320;13321;13322;13323;13324;13325;13326;13327;13328;13329;13330;28480;28481;28482;28483;28484;28485;28486;28487;28488;28489;28490;28491;28492;28493;28494;28495;28496;28497;28498;28499;28500;28501;28502;28503;28504;28505;28506;28507;28508;30071;30072;30073;30074;30075;30076;30077;30078;30079;48759;48760;48761;48762;48763;48764;48765;48766;48767;48768;48769;48770;53388;61201;61202;61203;61204;61205;61206;61207;61208;61209;61210</t>
  </si>
  <si>
    <t>8875;8876;8877;8878;18693;18694;18695;18696;18697;18698;18699;18700;18701;18702;18703;18704;18705;18706;18707;18708;18709;19797;19798;19799;19800;19801;32326;32327;32328;32329;32330;32331;32332;32333;32334;35574;40244;40245;40246</t>
  </si>
  <si>
    <t>8878;18697;19798;32332;35574;40244</t>
  </si>
  <si>
    <t>centroid=centroid=454Isotigs_contig_671;seqs=1;;seqs=1;</t>
  </si>
  <si>
    <t>&gt;centroid=centroid=454Isotigs_contig_671;seqs=1;;seqs=1;</t>
  </si>
  <si>
    <t>570;1839;2612;3243;3244</t>
  </si>
  <si>
    <t>602;603;1966;1967;2899;3558;3559</t>
  </si>
  <si>
    <t>10107;10108;10109;10110;10111;10112;10113;10114;10115;10116;10117;10118;10119;10120;10121;10122;10123;10124;10125;10126;10127;10128;10129;10130;10131;10132;10133;10134;10135;10136;10137;10138;10139;10140;10141;10142;10143;10144;10145;10146;10147;33498;33499;33500;33501;33502;33503;33504;33505;33506;33507;33508;33509;33510;33511;33512;33513;33514;33515;51556;51557;51558;51559;51560;51561;51562;51563;63493;63494;63495;63496;63497;63498;63499;63500;63501;63502;63503;63504;63505;63506;63507;63508;63509;63510;63511;63512;63513;63514;63515;63516;63517;63518;63519;63520;63521;63522;63523;63524;63525;63526;63527;63528;63529;63530;63531;63532;63533;63534;63535;63536;63537;63538;63539;63540;63541;63542;63543;63544;63545;63546;63547;63548;63549</t>
  </si>
  <si>
    <t>6643;6644;6645;6646;6647;6648;6649;6650;6651;6652;6653;6654;6655;6656;6657;6658;6659;6660;6661;6662;6663;6664;6665;6666;6667;6668;6669;6670;6671;6672;6673;6674;6675;6676;6677;22005;22006;22007;22008;22009;22010;22011;22012;22013;22014;22015;22016;22017;22018;22019;22020;34062;34063;34064;34065;34066;41722;41723;41724;41725;41726;41727;41728;41729;41730;41731;41732;41733;41734;41735;41736;41737;41738;41739;41740;41741;41742;41743;41744;41745;41746;41747;41748;41749;41750;41751;41752;41753;41754;41755;41756;41757;41758;41759;41760</t>
  </si>
  <si>
    <t>6644;22017;34065;41751;41760</t>
  </si>
  <si>
    <t>centroid=centroid=454Isotigs_contig_67514;seqs=1;;seqs=1;</t>
  </si>
  <si>
    <t>&gt;centroid=centroid=454Isotigs_contig_67514;seqs=1;;seqs=1;</t>
  </si>
  <si>
    <t>1029;2906</t>
  </si>
  <si>
    <t>1120;3211</t>
  </si>
  <si>
    <t>18809;18810;18811;18812;18813;18814;18815;18816;18817;18818;18819;18820;18821;18822;18823;18824;18825;57611;57612;57613</t>
  </si>
  <si>
    <t>12556;12557;12558;12559;12560;12561;12562;38219</t>
  </si>
  <si>
    <t>12558;38219</t>
  </si>
  <si>
    <t>centroid=centroid=454Isotigs_contig_6813;seqs=1;;seqs=1;</t>
  </si>
  <si>
    <t>&gt;centroid=centroid=454Isotigs_contig_6813;seqs=1;;seqs=1;</t>
  </si>
  <si>
    <t>218;378;784;1779;2012;2097;2404</t>
  </si>
  <si>
    <t>234;398;859;1903;2168;2265;2266;2684</t>
  </si>
  <si>
    <t>4273;4274;4275;4276;4277;4278;4279;4280;4281;4282;4283;4284;4285;4286;6864;6865;6866;6867;6868;6869;6870;6871;6872;6873;6874;6875;6876;6877;6878;6879;6880;6881;6882;6883;6884;6885;6886;6887;6888;14239;14240;14241;14242;14243;14244;14245;14246;14247;14248;14249;14250;14251;14252;14253;14254;14255;14256;14257;14258;14259;14260;32666;32667;32668;32669;32670;32671;32672;32673;32674;32675;32676;32677;32678;32679;32680;32681;32682;32683;32684;32685;37436;37437;37438;37439;37440;37441;37442;37443;39263;39264;39265;39266;39267;39268;39269;39270;39271;39272;39273;39274;39275;39276;39277;39278;39279;39280;39281;39282;39283;39284;39285;39286;39287;39288;47159;47160;47161</t>
  </si>
  <si>
    <t>2968;2969;2970;2971;2972;4550;4551;4552;4553;4554;4555;4556;4557;9424;9425;9426;9427;9428;9429;9430;9431;9432;9433;9434;9435;21550;21551;21552;21553;21554;21555;21556;21557;21558;21559;21560;21561;21562;24686;24687;24688;24689;24690;24691;25948;25949;25950;25951;25952;25953;25954;25955;25956;25957;25958;25959;25960;25961;25962;25963;31195</t>
  </si>
  <si>
    <t>2970;4550;9433;21558;24691;25948;31195</t>
  </si>
  <si>
    <t>375;376</t>
  </si>
  <si>
    <t>26;353</t>
  </si>
  <si>
    <t>centroid=centroid=454Isotigs_contig_6854;seqs=1;;seqs=1;</t>
  </si>
  <si>
    <t>&gt;centroid=centroid=454Isotigs_contig_6854;seqs=1;;seqs=1;</t>
  </si>
  <si>
    <t>476;531;3127</t>
  </si>
  <si>
    <t>501;561;3439</t>
  </si>
  <si>
    <t>8543;8544;8545;8546;8547;8548;8549;8550;8551;8552;9551;9552;9553;9554;9555;61434;61435;61436</t>
  </si>
  <si>
    <t>5720;5721;6329;40377;40378</t>
  </si>
  <si>
    <t>5721;6329;40378</t>
  </si>
  <si>
    <t>377;378</t>
  </si>
  <si>
    <t>86;90</t>
  </si>
  <si>
    <t>centroid=centroid=454Isotigs_contig_68877;seqs=1;;seqs=1;</t>
  </si>
  <si>
    <t>&gt;centroid=centroid=454Isotigs_contig_68877;seqs=1;;seqs=1;</t>
  </si>
  <si>
    <t>717;833;1656</t>
  </si>
  <si>
    <t>790;908;1778</t>
  </si>
  <si>
    <t>13157;13158;13159;13160;13161;13162;13163;13164;13165;13166;13167;13168;13169;13170;13171;13172;13173;15050;15051;15052;15053;15054;15055;15056;15057;15058;15059;15060;15061;15062;15063;15064;15065;15066;15067;15068;30140</t>
  </si>
  <si>
    <t>8783;8784;8785;8786;8787;8788;9948;9949;9950;9951;9952;9953;9954;9955;9956;9957;9958;9959;9960;19839</t>
  </si>
  <si>
    <t>8784;9959;19839</t>
  </si>
  <si>
    <t>centroid=centroid=454Isotigs_contig_68904;seqs=1;;seqs=1;</t>
  </si>
  <si>
    <t>&gt;centroid=centroid=454Isotigs_contig_68904;seqs=1;;seqs=1;</t>
  </si>
  <si>
    <t>1658;1955;2000;2242;3174;3226</t>
  </si>
  <si>
    <t>1780;2104;2155;2487;3486;3541</t>
  </si>
  <si>
    <t>30144;30145;30146;30147;30148;30149;30150;30151;30152;30153;30154;30155;30156;36089;36090;36091;36092;36093;37264;37265;37266;37267;37268;37269;37270;37271;37272;37273;37274;37275;43261;43262;43263;43264;43265;62325;62326;62327;62328;62329;62330;62331;63290;63291;63292;63293;63294;63295;63296;63297;63298;63299;63300;63301;63302;63303</t>
  </si>
  <si>
    <t>19841;19842;19843;23756;23757;23758;23759;24571;24572;24573;24574;24575;28676;28677;41042;41614;41615;41616;41617;41618;41619;41620;41621;41622</t>
  </si>
  <si>
    <t>19841;23756;24573;28677;41042;41621</t>
  </si>
  <si>
    <t>379;380;381</t>
  </si>
  <si>
    <t>173;264;265</t>
  </si>
  <si>
    <t>centroid=centroid=454Isotigs_contig_69084;seqs=1;;seqs=1;</t>
  </si>
  <si>
    <t>&gt;centroid=centroid=454Isotigs_contig_69084;seqs=1;;seqs=1;</t>
  </si>
  <si>
    <t>516;694</t>
  </si>
  <si>
    <t>543;759</t>
  </si>
  <si>
    <t>9204;12330</t>
  </si>
  <si>
    <t>6084;7996</t>
  </si>
  <si>
    <t>centroid=centroid=454Isotigs_contig_691;seqs=1;;seqs=1;</t>
  </si>
  <si>
    <t>&gt;centroid=centroid=454Isotigs_contig_691;seqs=1;;seqs=1;</t>
  </si>
  <si>
    <t>26;375;421;577;586;662;667;752;960;1133;1134;1195;1196;1388;1406;1579;1710;1766;1897;2150;2155;2186;2192;2251;2344;2584;2643;2660;2722;2833;2962;3053</t>
  </si>
  <si>
    <t>True;True;True;True;True;True;True;True;True;True;True;True;True;True;True;True;True;True;True;True;True;True;True;True;True;True;True;True;True;True;True;True</t>
  </si>
  <si>
    <t>26;395;442;611;612;623;624;714;715;720;721;827;1041;1232;1233;1294;1295;1497;1516;1699;1833;1890;2040;2345;2353;2354;2401;2408;2409;2500;2619;2870;2931;2948;3013;3135;3267;3361</t>
  </si>
  <si>
    <t>252;253;254;255;256;257;258;259;260;261;262;263;264;265;266;267;268;269;270;271;272;273;274;275;276;277;278;279;280;281;282;283;284;285;286;287;288;289;290;291;292;293;294;295;296;297;298;299;300;301;302;6799;6800;6801;6802;6803;6804;6805;6806;6807;6808;6809;6810;6811;6812;6813;6814;6815;6816;6817;6818;6819;6820;6821;6822;6823;7434;7435;7436;7437;7438;7439;7440;7441;7442;7443;7444;7445;7446;7447;7448;7449;7450;7451;7452;7453;7454;7455;7456;10290;10291;10292;10293;10294;10295;10296;10297;10298;10299;10300;10301;10302;10303;10304;10305;10306;10307;10308;10309;10310;10311;10312;10535;10536;10537;10538;10539;10540;10541;10542;10543;10544;10545;10546;10547;10548;10549;10550;10551;10552;10553;10554;10555;10556;10557;10558;10559;10560;10561;10562;10563;10564;10565;10566;11703;11704;11705;11706;11707;11708;11709;11710;11711;11712;11713;11714;11715;11716;11717;11718;11719;11720;11721;11722;11723;11724;11725;11726;11727;11728;11729;11730;11731;11732;11733;11734;11735;11736;11737;11738;11739;11740;11741;11742;11743;11744;11745;11746;11797;11798;11799;11800;11801;11802;11803;11804;11805;11806;11807;11808;11809;11810;11811;11812;11813;11814;11815;11816;11817;11818;11819;11820;11821;11822;11823;11824;11825;11826;11827;11828;11829;11830;11831;11832;11833;11834;11835;11836;11837;11838;13719;13720;13721;13722;13723;13724;13725;13726;13727;13728;13729;13730;13731;13732;13733;17193;17194;17195;17196;17197;17198;17199;17200;17201;17202;17203;17204;17205;17206;17207;20667;20668;20669;20670;20671;20672;20673;20674;20675;20676;20677;20678;20679;20680;20681;20682;20683;20684;20685;20686;20687;20688;20689;20690;20691;21528;21529;21530;21531;21532;21533;21534;21535;21536;21537;21538;21539;21540;21541;21542;21543;21544;21545;21546;21547;21548;21549;21550;21551;21552;21553;21554;21555;25112;25113;25114;25115;25445;25446;25447;25448;25449;25450;25451;25452;25453;25454;25455;25456;25457;25458;25459;25460;25461;25462;25463;25464;25465;25466;25467;25468;25469;25470;25471;25472;28740;28741;28742;28743;28744;28745;28746;28747;28748;28749;28750;28751;28752;28753;31345;31346;31347;31348;31349;31350;31351;31352;31353;31354;31355;31356;31357;31358;31359;31360;31361;31362;31363;31364;31365;31366;31367;31368;31369;31370;31371;31372;31373;31374;31375;31376;31377;31378;31379;31380;31381;31382;32557;32558;32559;32560;32561;32562;32563;32564;32565;32566;32567;32568;32569;32570;32571;32572;32573;32574;32575;32576;34662;34663;34664;34665;34666;34667;40680;40681;40682;40795;40796;40797;40798;40799;40800;40801;40802;40803;40804;40805;40806;40807;40808;40809;40810;40811;40812;40813;40814;40815;40816;40817;40818;41547;41548;41549;41550;41551;41552;41602;41603;41604;41605;41606;41607;41608;41609;41610;41611;41612;41613;41614;41615;41616;41617;41618;41619;41620;41621;41622;41623;41624;41625;41626;41627;41628;41629;41630;41631;41632;41633;41634;41635;41636;41637;41638;41639;41640;41641;41642;41643;41644;41645;41646;41647;41648;41649;41650;41651;41652;41653;41654;41655;41656;43614;43615;43616;43617;43618;43619;45765;45766;45767;45768;51105;51106;51107;51108;51109;51110;51111;51112;51113;51114;51115;51116;51117;51118;51119;51120;51121;51122;51123;51124;51125;51126;51127;51128;51129;51130;51131;51132;51133;51134;51135;51136;51137;51138;51139;51140;51141;51142;51143;51144;52331;52332;52333;52334;52335;52336;52337;52338;52339;52340;52341;52342;52715;52716;52717;52718;52719;52720;52721;52722;52723;52724;52725;52726;52727;52728;52729;52730;52731;52732;52733;52734;52735;52736;52737;52738;52739;52740;52741;52742;52743;52744;52745;52746;53844;53845;56364;56365;56366;56367;56368;56369;56370;56371;56372;56373;56374;56375;56376;56377;58397;58398;58399;58400;58401;58402;58403;58404;58405;58406;58407;58408;58409;58410;58411;58412;58413;58414;58415;58416;58417;58418;58419;58420;58421;58422;58423;58424;58425;58426;58427;58428;58429;58430;58431;58432;58433;58434;58435;58436;58437;58438;58439;58440;58441;58442;58443;58444;58445;58446;58447;58448;58449;58450;58451;58452;60170;60171</t>
  </si>
  <si>
    <t>146;147;148;149;150;151;152;153;154;155;156;157;158;159;160;161;162;163;164;165;166;167;168;169;170;171;172;173;174;4479;4480;4481;4482;4483;4484;4485;4486;4487;4488;4489;4490;4491;4492;4493;4494;4495;4496;4497;4498;4499;4500;4501;4502;4503;4504;4505;4506;4507;4900;4901;4902;4903;4904;4905;4906;4907;4908;4909;4910;4911;4912;4913;4914;4915;4916;4917;4918;4919;4920;4921;4922;4923;4924;6739;6740;6741;6742;6743;6744;6745;6746;6747;6748;6749;6750;6751;6752;6753;6754;6755;6953;6954;6955;6956;6957;6958;6959;6960;6961;6962;6963;6964;6965;6966;6967;6968;6969;6970;6971;6972;6973;6974;6975;6976;6977;6978;6979;6980;6981;6982;6983;6984;7626;7627;7628;7629;7630;7631;7632;7633;7634;7635;7636;7637;7638;7639;7640;7641;7642;7643;7644;7645;7646;7647;7648;7649;7650;7651;7652;7653;7654;7655;7679;7680;7681;7682;7683;7684;7685;7686;7687;7688;7689;7690;7691;7692;7693;7694;7695;7696;7697;7698;7699;7700;7701;7702;7703;7704;9095;9096;9097;9098;9099;9100;9101;11431;11432;11433;11434;11435;11436;11437;11438;11439;11440;11441;13873;13874;13875;13876;13877;13878;13879;13880;13881;13882;13883;13884;13885;13886;13887;13888;13889;13890;13891;13892;13893;13894;14364;14365;14366;14367;14368;14369;14370;14371;14372;14373;14374;14375;14376;14377;14378;14379;14380;14381;14382;14383;14384;14385;16653;16849;16850;16851;16852;16853;16854;16855;16856;16857;16858;16859;16860;16861;16862;16863;16864;16865;16866;18987;18988;18989;18990;18991;18992;18993;18994;18995;20800;20801;20802;20803;20804;20805;20806;20807;20808;20809;20810;20811;20812;20813;20814;20815;20816;20817;20818;20819;20820;20821;20822;20823;20824;20825;20826;20827;20828;21482;21483;21484;21485;21486;21487;21488;21489;21490;21491;21492;21493;21494;21495;22690;22691;22692;26929;26930;26984;26985;26986;26987;26988;26989;26990;26991;26992;26993;26994;26995;26996;26997;26998;26999;27000;27485;27486;27487;27488;27511;27512;27513;27514;27515;27516;27517;27518;27519;27520;27521;27522;27523;27524;27525;27526;27527;27528;27529;27530;27531;27532;27533;27534;27535;27536;27537;27538;27539;27540;27541;27542;27543;27544;27545;27546;27547;27548;27549;27550;27551;27552;27553;28944;30358;30359;33791;33792;33793;33794;33795;33796;33797;33798;33799;33800;33801;33802;33803;33804;33805;33806;33807;33808;33809;33810;33811;33812;33813;33814;33815;33816;33817;33818;33819;34869;34870;34871;34872;34873;34874;34875;35142;35143;35144;35145;35146;35147;35148;35149;35150;35151;35152;35153;35154;35155;35156;35157;35158;35159;35160;35161;35162;35163;35164;35165;35166;35167;35168;35169;35170;36000;37504;37505;37506;37507;37508;37509;37510;37511;37512;37513;37514;37515;37516;37517;38696;38697;38698;38699;38700;38701;38702;38703;38704;38705;38706;38707;38708;38709;38710;38711;38712;38713;38714;38715;38716;38717;38718;38719;38720;38721;38722;38723;38724;38725;38726;38727;38728;38729;38730;38731;38732;38733;39672;39673;39674</t>
  </si>
  <si>
    <t>146;4502;4923;6750;6977;7627;7697;9100;11431;13883;13894;14381;14385;16653;16849;18989;20826;21482;22690;26929;26989;27486;27511;28944;30359;33791;34869;35145;36000;37516;38699;39672</t>
  </si>
  <si>
    <t>centroid=centroid=454Isotigs_contig_6923;seqs=2;;seqs=1;</t>
  </si>
  <si>
    <t>&gt;centroid=centroid=454Isotigs_contig_6923;seqs=2;;seqs=1;</t>
  </si>
  <si>
    <t>142;1889</t>
  </si>
  <si>
    <t>150;2032</t>
  </si>
  <si>
    <t>2817;2818;2819;2820;2821;2822;34559;34560;34561;34562;34563</t>
  </si>
  <si>
    <t>2063;2064;22663;22664;22665</t>
  </si>
  <si>
    <t>2064;22663</t>
  </si>
  <si>
    <t>centroid=centroid=454Isotigs_contig_695;seqs=1;;seqs=2;</t>
  </si>
  <si>
    <t>&gt;centroid=centroid=454Isotigs_contig_695;seqs=1;;seqs=2;</t>
  </si>
  <si>
    <t>196;204;323;578;723;735;1144;1238;1638;1856;1882;2003;2294;2597;2831;2848;2913</t>
  </si>
  <si>
    <t>212;220;343;613;797;809;1243;1338;1759;1987;2025;2159;2566;2883;3133;3150;3218</t>
  </si>
  <si>
    <t>3911;3912;3913;3914;3915;3916;4024;4025;4026;4027;4028;4029;4030;4031;4032;4033;4034;4035;4036;4037;4038;4039;4040;4041;4042;4043;4044;4045;4046;6023;6024;6025;6026;6027;6028;6029;6030;6031;6032;6033;6034;6035;6036;6037;6038;6039;6040;6041;6042;6043;6044;6045;6046;6047;6048;6049;6050;6051;6052;6053;10313;10314;10315;10316;10317;10318;10319;13294;13295;13296;13297;13395;13396;13397;13398;13399;13400;13401;13402;13403;13404;13405;13406;13407;13408;13409;13410;13411;13412;13413;13414;13415;20880;20881;20882;20883;20884;20885;22131;22132;22133;22134;22135;22136;22137;22138;22139;22140;22141;22142;22143;22144;22145;22146;22147;22148;22149;22150;22151;22152;22153;29752;29753;29754;29755;29756;29757;29758;29759;29760;29761;29762;29763;29764;29765;29766;29767;33723;33724;33725;33726;33727;33728;33729;33730;33731;33732;34479;34480;34481;34482;34483;34484;34485;34486;34487;34488;34489;34490;34491;34492;34493;34494;34495;34496;34497;34498;34499;34500;34501;34502;34503;37333;37334;37335;37336;37337;37338;37339;37340;37341;37342;37343;37344;37345;44738;44739;44740;44741;44742;44743;44744;44745;44746;44747;44748;44749;44750;44751;51297;51298;51299;51300;51301;51302;51303;51304;51305;51306;51307;51308;51309;51310;51311;51312;51313;51314;51315;51316;51317;51318;51319;51320;51321;51322;51323;51324;51325;51326;51327;51328;51329;51330;51331;51332;51333;51334;51335;51336;51337;51338;51339;51340;51341;56323;56324;56325;56326;56327;56328;56329;56330;56331;56332;56333;56334;56335;56336;56337;56338;56601;56602;56603;57699;57700;57701;57702;57703;57704;57705;57706;57707;57708;57709;57710;57711;57712;57713;57714;57715;57716;57717;57718;57719;57720;57721;57722;57723;57724;57725;57726</t>
  </si>
  <si>
    <t>2741;2742;2743;2744;2811;2812;2813;2814;2815;3957;3958;3959;3960;3961;3962;3963;3964;3965;3966;3967;3968;3969;3970;3971;3972;3973;3974;3975;3976;3977;6756;6757;8865;8906;8907;8908;8909;8910;8911;8912;8913;8914;8915;13993;14694;14695;14696;14697;14698;14699;14700;14701;14702;14703;14704;14705;14706;14707;19637;19638;19639;19640;19641;19642;19643;22120;22121;22122;22621;22622;22623;22624;22625;22626;22627;22628;24621;24622;24623;24624;24625;24626;24627;24628;24629;24630;29767;29768;29769;29770;29771;29772;33907;33908;33909;33910;33911;33912;33913;33914;33915;33916;33917;33918;33919;33920;33921;33922;33923;33924;33925;33926;33927;33928;33929;37496;37497;37498;37499;37500;37624;37625;38270;38271;38272;38273;38274;38275;38276;38277;38278;38279;38280;38281;38282;38283;38284;38285;38286;38287;38288;38289;38290;38291</t>
  </si>
  <si>
    <t>2743;2811;3960;6757;8865;8907;13993;14706;19642;22122;22627;24628;29772;33925;37498;37624;38275</t>
  </si>
  <si>
    <t>383;384;385;386</t>
  </si>
  <si>
    <t>59;85;125;235</t>
  </si>
  <si>
    <t>centroid=centroid=454Isotigs_contig_6969;seqs=1;;seqs=1;</t>
  </si>
  <si>
    <t>&gt;centroid=centroid=454Isotigs_contig_6969;seqs=1;;seqs=1;</t>
  </si>
  <si>
    <t>59621;59622;59623;59624;59625;59626;59627;59628;59629;59630;59631;59632;59633;59634;59635;59636;59637;59638;59639</t>
  </si>
  <si>
    <t>39340;39341;39342;39343;39344;39345;39346;39347;39348;39349;39350;39351;39352;39353;39354</t>
  </si>
  <si>
    <t>centroid=centroid=454Isotigs_contig_70072;seqs=1;;seqs=1;</t>
  </si>
  <si>
    <t>&gt;centroid=centroid=454Isotigs_contig_70072;seqs=1;;seqs=1;</t>
  </si>
  <si>
    <t>228;2987;3087</t>
  </si>
  <si>
    <t>244;3293;3397</t>
  </si>
  <si>
    <t>4373;4374;4375;4376;4377;4378;4379;4380;4381;4382;4383;4384;4385;58836;58837;58838;58839;60732;60733;60734;60735;60736;60737;60738;60739;60740;60741</t>
  </si>
  <si>
    <t>3016;3017;3018;3019;3020;38944;40015;40016</t>
  </si>
  <si>
    <t>3017;38944;40015</t>
  </si>
  <si>
    <t>centroid=centroid=454Isotigs_contig_70388;seqs=1;;seqs=1;</t>
  </si>
  <si>
    <t>&gt;centroid=centroid=454Isotigs_contig_70388;seqs=1;;seqs=1;</t>
  </si>
  <si>
    <t>646;1478;2236</t>
  </si>
  <si>
    <t>True;True;False</t>
  </si>
  <si>
    <t>697;1593;2476</t>
  </si>
  <si>
    <t>11518;26871;26872;26873;26874;26875;26876;42982;42983;42984;42985;42986;42987;42988;42989;42990;42991;42992;42993</t>
  </si>
  <si>
    <t>7548;17673;17674;28435;28436;28437;28438;28439</t>
  </si>
  <si>
    <t>7548;17673;28439</t>
  </si>
  <si>
    <t>centroid=centroid=454Isotigs_contig_7072;seqs=1;;seqs=1;</t>
  </si>
  <si>
    <t>&gt;centroid=centroid=454Isotigs_contig_7072;seqs=1;;seqs=1;</t>
  </si>
  <si>
    <t>1216;2538;2551;2577</t>
  </si>
  <si>
    <t>1315;2824;2837;2863</t>
  </si>
  <si>
    <t>21791;21792;21793;21794;21795;21796;21797;21798;21799;21800;21801;50173;50174;50175;50176;50177;50178;50179;50372;50373;50374;50375;50376;50377;50378;50379;50380;51047;51048;51049;51050;51051</t>
  </si>
  <si>
    <t>14495;14496;14497;14498;14499;14500;14501;14502;33206;33207;33208;33209;33210;33346;33347;33762</t>
  </si>
  <si>
    <t>14502;33207;33347;33762</t>
  </si>
  <si>
    <t>centroid=centroid=454Isotigs_contig_7075;seqs=1;;seqs=1;</t>
  </si>
  <si>
    <t>&gt;centroid=centroid=454Isotigs_contig_7075;seqs=1;;seqs=1;</t>
  </si>
  <si>
    <t>1226;3050</t>
  </si>
  <si>
    <t>1325;3358</t>
  </si>
  <si>
    <t>21988;21989;21990;21991;21992;21993;21994;21995;21996;60127;60128;60129;60130;60131;60132;60133;60134;60135</t>
  </si>
  <si>
    <t>14609;14610;14611;14612;14613;14614;39658;39659;39660;39661</t>
  </si>
  <si>
    <t>14613;39661</t>
  </si>
  <si>
    <t>centroid=centroid=454Isotigs_contig_71;seqs=3;;seqs=1;</t>
  </si>
  <si>
    <t>&gt;centroid=centroid=454Isotigs_contig_71;seqs=3;;seqs=1;</t>
  </si>
  <si>
    <t>251;1126;1347;1648;1794;2432;2433;2580</t>
  </si>
  <si>
    <t>267;268;1224;1225;1455;1770;1918;2713;2714;2866</t>
  </si>
  <si>
    <t>4754;4755;4756;4757;4758;4759;4760;4761;4762;4763;4764;4765;4766;4767;4768;4769;4770;4771;4772;4773;4774;4775;4776;4777;4778;20612;20613;20614;20615;20616;20617;20618;20619;20620;20621;20622;20623;20624;20625;20626;20627;20628;20629;20630;20631;20632;20633;20634;20635;24411;24412;24413;24414;24415;24416;24417;24418;24419;24420;24421;24422;24423;24424;30015;30016;30017;30018;30019;32845;32846;32847;32848;32849;32850;32851;32852;32853;32854;32855;32856;32857;32858;32859;32860;32861;32862;32863;32864;32865;47755;47756;47757;47758;47759;47760;47761;47762;47763;47764;47765;47766;47767;47768;51082;51083;51084;51085</t>
  </si>
  <si>
    <t>3223;3224;3225;3226;3227;3228;3229;3230;3231;3232;3233;3234;3235;3236;3237;3238;13843;13844;13845;13846;13847;13848;13849;13850;13851;13852;13853;13854;13855;13856;16171;16172;16173;16174;16175;16176;16177;16178;16179;16180;16181;16182;19772;21649;21650;21651;21652;21653;31570;31571;31572;31573;31574;31575;31576;33782;33783</t>
  </si>
  <si>
    <t>3224;13843;16178;19772;21652;31572;31573;33783</t>
  </si>
  <si>
    <t>388;389</t>
  </si>
  <si>
    <t>55;86</t>
  </si>
  <si>
    <t>centroid=centroid=454Isotigs_contig_7158;seqs=1;;seqs=1;</t>
  </si>
  <si>
    <t>&gt;centroid=centroid=454Isotigs_contig_7158;seqs=1;;seqs=1;</t>
  </si>
  <si>
    <t>64;100;232;396;626;1193;1278;1405;1425;1483;1540;1542;1697;1705;1729;1774;1855;1885;1948;2152;2221;2231;2292;2474;2873;2980;3158</t>
  </si>
  <si>
    <t>68;108;248;416;675;1292;1384;1515;1535;1598;1658;1660;1820;1828;1852;1898;1986;2028;2097;2348;2453;2468;2564;2756;3175;3285;3470</t>
  </si>
  <si>
    <t>1286;1287;1288;1289;2078;2079;2080;2081;2082;2083;2084;4430;4431;4432;4433;4434;4435;4436;4437;4438;7052;7053;7054;7055;7056;7057;11276;11277;11278;11279;11280;11281;11282;11283;11284;11285;11286;21490;21491;21492;21493;21494;21495;21496;21497;21498;21499;21500;21501;23250;23251;23252;23253;23254;23255;23256;23257;23258;23259;23260;25438;25439;25440;25441;25442;25443;25444;25729;25730;25731;25732;25733;25734;25735;26924;26925;26926;26927;26928;26929;26930;26931;26932;27884;27885;27886;27887;27889;27890;27891;27892;27893;27894;27895;27896;27897;27898;30954;30955;30956;30957;30958;30959;30960;31291;31292;31293;31294;31295;31296;31297;31298;31299;31300;31301;31302;31303;31304;31305;31306;31307;31745;32615;32616;32617;32618;32619;33715;33716;33717;33718;33719;33720;33721;33722;34515;34516;34517;34518;34519;34520;34521;34522;34523;34524;34525;34526;34527;36029;40698;40699;40700;40701;40702;42471;42472;42771;42772;42773;42774;42775;42776;42777;42778;42779;42780;42781;42782;42783;42784;42785;44705;44706;44707;44708;48671;48672;48673;48674;48675;48676;48677;48678;48679;48680;48681;48682;48683;48684;48685;48686;48687;48688;48689;48690;48691;57019;57020;57021;57022;57023;57024;57025;57026;57027;57028;57029;58707;58708;58709;58710;58711;62117;62118;62119;62120;62121</t>
  </si>
  <si>
    <t>897;898;1535;1536;3061;3062;3063;3064;3065;4652;4653;4654;4655;7436;7437;7438;7439;7440;7441;7442;7443;7444;14334;14335;14336;14337;14338;14339;15555;15556;15557;15558;16845;16846;16847;16848;17000;17001;17002;17699;17700;17701;17702;17703;18281;18282;18284;18285;18286;18287;18288;20428;20429;20430;20431;20432;20433;20776;20777;20778;20779;20780;20781;21010;21516;22117;22118;22119;22637;22638;22639;22640;22641;22642;22643;22644;23727;26938;28075;28331;28332;28333;28334;28335;29755;29756;32288;32289;32290;32291;32292;32293;37856;37857;37858;37859;37860;37861;37862;37863;38851;40956</t>
  </si>
  <si>
    <t>898;1536;3062;4653;7438;14339;15555;16847;17000;17701;18281;18288;20430;20778;21010;21516;22118;22642;23727;26938;28075;28334;29756;32291;37859;38851;40956</t>
  </si>
  <si>
    <t>390;391;392</t>
  </si>
  <si>
    <t>556;821;1519</t>
  </si>
  <si>
    <t>centroid=centroid=454Isotigs_contig_71616;seqs=1;;seqs=1;</t>
  </si>
  <si>
    <t>&gt;centroid=centroid=454Isotigs_contig_71616;seqs=1;;seqs=1;</t>
  </si>
  <si>
    <t>168;705;1582;2845</t>
  </si>
  <si>
    <t>179;778;1702;3147</t>
  </si>
  <si>
    <t>3252;12986;12987;28757;56566;56567;56568;56569;56570</t>
  </si>
  <si>
    <t>2316;8693;8694;18999;37609</t>
  </si>
  <si>
    <t>2316;8693;18999;37609</t>
  </si>
  <si>
    <t>centroid=centroid=454Isotigs_contig_72045;seqs=1;;seqs=1;</t>
  </si>
  <si>
    <t>&gt;centroid=centroid=454Isotigs_contig_72045;seqs=1;;seqs=1;</t>
  </si>
  <si>
    <t>23;545;2751</t>
  </si>
  <si>
    <t>23;576;3043</t>
  </si>
  <si>
    <t>234;235;236;237;9738;9739;9740;54338;54339;54340;54341</t>
  </si>
  <si>
    <t>139;140;6424;36267</t>
  </si>
  <si>
    <t>140;6424;36267</t>
  </si>
  <si>
    <t>centroid=centroid=454Isotigs_contig_72620;seqs=1;;seqs=1;</t>
  </si>
  <si>
    <t>&gt;centroid=centroid=454Isotigs_contig_72620;seqs=1;;seqs=1;</t>
  </si>
  <si>
    <t>13847;13848;13849;13850;13851;13852;13853;13854;13855;13856;13857;13858;13859;13860;13861;13862;13863</t>
  </si>
  <si>
    <t>9171;9172;9173;9174;9175;9176;9177;9178;9179;9180;9181</t>
  </si>
  <si>
    <t>centroid=centroid=454Isotigs_contig_7323;seqs=1;;seqs=1;</t>
  </si>
  <si>
    <t>&gt;centroid=centroid=454Isotigs_contig_7323;seqs=1;;seqs=1;</t>
  </si>
  <si>
    <t>165;469;587;588;826;909;1041;1136;1398;1609;1850;1970;2066;2844;3073;3120</t>
  </si>
  <si>
    <t>175;176;494;625;626;901;986;1132;1235;1508;1729;1978;2123;2228;3146;3381;3432</t>
  </si>
  <si>
    <t>3191;3192;3193;3194;3195;3196;3197;3198;3199;3200;3201;3202;3203;3204;3205;3206;3207;3208;3209;3210;3211;3212;3213;3214;3215;8275;8276;8277;8278;8279;8280;8281;8282;8283;8284;10567;10568;10569;10570;10571;10572;10573;10574;10575;10576;10577;10578;10579;10580;10581;10582;10583;10584;10585;10586;10587;10588;10589;10590;10591;10592;10593;10594;10595;10596;10597;10598;10599;10600;10601;10602;10603;10604;10605;10606;10607;10608;10609;10610;10611;10612;10613;10614;10615;10616;10617;10618;10619;10620;10621;10622;10623;10624;14955;14956;14957;14958;14959;14960;14961;14962;14963;14964;14965;14966;14967;14968;14969;14970;14971;14972;14973;14974;14975;14976;14977;14978;14979;14980;14981;16255;16256;16257;16258;16259;16260;16261;16262;16263;16264;16265;16266;16267;16268;16269;16270;16271;16272;16273;18984;18985;18986;18987;18988;20699;20700;20701;20702;20703;20704;20705;20706;20707;20708;20709;20710;20711;20712;20713;20714;20715;20716;20717;20718;20719;20720;20721;20722;20723;20724;20725;20726;20727;20728;20729;20730;20731;20732;20733;20734;20735;20736;20737;25279;25280;25281;25282;25283;25284;25285;25286;25287;25288;25289;29144;29145;29146;29147;29148;29149;29150;29151;29152;29153;29154;29155;33585;33586;33587;33588;33589;33590;33591;33592;33593;33594;33595;36575;36576;36577;36578;36579;36580;36581;36582;36583;36584;36585;36586;36587;36588;36589;36590;36591;36592;36593;36594;36595;36596;36597;36598;36599;36600;36601;36602;36603;36604;36605;36606;36607;36608;36609;36610;36611;36612;36613;36614;36615;36616;36617;36618;38497;38498;38499;38500;38501;38502;38503;38504;38505;38506;38507;38508;38509;38510;38511;38512;38513;38514;38515;38516;38517;38518;38519;38520;38521;38522;38523;38524;38525;38526;38527;38528;38529;38530;38531;38532;38533;38534;38535;38536;38537;38538;38539;38540;38541;38542;38543;38544;38545;38546;38547;56553;56554;56555;56556;56557;56558;56559;56560;56561;56562;56563;56564;56565;60439;60440;60441;60442;60443;60444;60445;60446;60447;60448;60449;60450;60451;60452;60453;60454;60455;60456;60457;60458;60459;60460;60461;60462;60463;60464;60465;60466;60467;60468;60469;60470;60471;60472;60473;60474;61248;61249;61250;61251;61252;61253;61254;61255;61256;61257;61258;61259;61260;61261;61262;61263;61264;61265;61266;61267;61268;61269;61270</t>
  </si>
  <si>
    <t>2289;2290;2291;2292;2293;2294;2295;2296;2297;2298;2299;2300;2301;2302;2303;2304;2305;5474;5475;5476;5477;5478;5479;6985;6986;6987;6988;6989;6990;6991;6992;6993;6994;6995;6996;6997;6998;6999;7000;7001;7002;7003;7004;7005;7006;7007;7008;7009;7010;7011;7012;9884;9885;9886;9887;9888;9889;9890;9891;9892;9893;9894;9895;9896;9897;9898;9899;9900;9901;9902;9903;10683;10684;10685;10686;10687;10688;10689;10690;10691;10692;10693;10694;10695;12641;12642;12643;13897;13898;13899;13900;13901;13902;13903;13904;13905;13906;13907;13908;13909;13910;13911;13912;13913;13914;13915;13916;13917;13918;13919;13920;16749;16750;16751;19262;19263;19264;19265;19266;19267;19268;19269;19270;22043;22044;22045;22046;22047;22048;22049;22050;24037;24038;24039;24040;24041;24042;24043;24044;24045;24046;24047;24048;24049;24050;24051;24052;24053;24054;24055;24056;24057;24058;24059;24060;24061;24062;24063;25485;25486;25487;25488;25489;25490;25491;25492;25493;25494;25495;25496;25497;25498;25499;25500;25501;25502;25503;25504;25505;25506;25507;25508;25509;25510;25511;25512;25513;25514;25515;25516;25517;25518;37606;37607;37608;39827;39828;39829;39830;39831;39832;39833;39834;39835;39836;39837;39838;39839;39840;39841;39842;39843;39844;39845;39846;39847;39848;39849;39850;39851;39852;39853;39854;39855;39856;39857;40270;40271;40272;40273</t>
  </si>
  <si>
    <t>2298;5477;6999;7012;9899;10693;12643;13918;16749;19266;22049;24047;25515;37607;39854;40272</t>
  </si>
  <si>
    <t>394;395;396;397;398</t>
  </si>
  <si>
    <t>81;87;221;335;449</t>
  </si>
  <si>
    <t>centroid=centroid=454Isotigs_contig_7335;seqs=1;;seqs=1;</t>
  </si>
  <si>
    <t>&gt;centroid=centroid=454Isotigs_contig_7335;seqs=1;;seqs=1;</t>
  </si>
  <si>
    <t>372;401;431;457;475;524;637;765;953;1033;1119;1145;1204;1221;1279;1519;1588;1810;1824;1825;1835;1840;1931;1951;1975;2068;2072;2360;2451;2463;2589;2667;2679;2680;2715;2732;2881;3103;3114;3185;3202</t>
  </si>
  <si>
    <t>True;True;True;True;True;True;True;True;True;True;True;True;True;True;True;True;True;True;True;True;True;True;True;True;True;True;True;True;True;True;True;True;True;True;True;True;True;True;True;True;True</t>
  </si>
  <si>
    <t>392;421;452;480;500;553;688;840;1034;1124;1216;1244;1303;1320;1385;1635;1708;1934;1948;1949;1961;1968;2080;2100;2128;2230;2234;2635;2733;2745;2875;2956;2970;2971;3006;3023;3184;3414;3426;3498;3515</t>
  </si>
  <si>
    <t>6785;6786;7091;7092;7093;7094;7095;7096;7097;7098;7099;7100;7101;7102;7561;7562;7563;7564;7565;7566;7567;7568;7569;8012;8013;8014;8015;8016;8017;8018;8019;8020;8021;8022;8023;8539;8540;8541;8542;9412;9413;9414;9415;9416;9417;11426;11427;11428;11429;11430;11431;11432;11433;11434;11435;11436;11437;11438;11439;11440;11441;11442;13864;13865;13866;13867;13868;13869;13870;17121;17122;17123;17124;17125;17126;17127;17128;17129;17130;17131;17132;17133;17134;17135;18894;18895;18896;18897;18898;18899;18900;20501;20502;20503;20504;20505;20506;20507;20508;20509;20510;20511;20512;20513;20514;20515;20886;20887;20888;20889;20890;20891;21626;21627;21628;21629;21630;21631;21632;21633;21634;21855;21856;21857;21858;21859;21860;21861;21862;21863;21864;21865;21866;21867;21868;21869;21870;21871;21872;21873;21874;21875;21876;23261;23262;23263;23264;23265;23266;23267;23268;23269;23270;23271;23272;23273;23274;23275;23276;23277;23278;23279;23280;23281;23282;23283;23284;23285;23286;23287;23288;23289;27660;27661;27662;27663;28950;28951;28952;28953;28954;33082;33083;33084;33085;33086;33087;33088;33089;33090;33091;33092;33093;33094;33242;33243;33244;33245;33246;33247;33248;33249;33250;33251;33252;33253;33254;33255;33256;33257;33258;33444;33445;33446;33447;33448;33449;33516;33517;33518;33519;33520;35434;35435;35436;35437;35438;35439;35440;35441;36060;36061;36062;36063;36064;36065;36066;36067;36068;36069;36070;36071;36660;36661;36662;36663;36664;36665;36666;38558;38559;38560;38561;38562;38563;38564;38565;38566;38567;38568;38569;38570;38571;38572;38573;38653;38654;38655;38656;38657;38658;38659;38660;46119;46120;46121;46122;46123;46124;46125;46126;46127;46128;46129;46130;46131;46132;46133;46134;46135;46136;46137;46138;46139;46140;46141;46142;46143;46144;46145;46146;46147;46148;46149;46150;46151;46152;46153;46154;46155;46156;46157;48013;48014;48015;48016;48017;48018;48019;48020;48021;48022;48023;48024;48025;48026;48284;48285;48286;48287;48288;48289;48290;48291;48292;48293;48294;48295;51200;51201;51202;51203;51204;51205;51206;51207;51208;51209;51210;51211;51212;51213;51214;52922;52923;52924;52925;52926;52927;52928;52929;53174;53175;53176;53177;53178;53179;53180;53181;53182;53183;53184;53185;53186;53187;53188;53189;53190;53191;53192;53193;53194;53195;53593;53594;53595;53596;53597;53598;53599;53600;53601;53602;53603;53604;53605;53606;53607;53608;53609;53610;53931;53932;53933;53934;53935;53936;53937;53938;53939;53940;53941;53942;53943;53944;57127;57128;61024;61025;61026;61027;61028;61029;61030;61031;61032;61033;61034;61035;61036;61194;61195;61196;61197;61198;61199;61200;62525;62526;62527;62528;62529;62530;62531;62532;62533;62534;62535;62536;62786;62787;62788;62789;62790;62791;62792</t>
  </si>
  <si>
    <t>4474;4668;4669;4670;4671;4672;4673;4980;4981;4982;4983;4984;4985;4986;5284;5285;5286;5287;5288;5289;5290;5291;5716;5717;5718;5719;6236;6237;7508;7509;7510;7511;7512;7513;9182;9183;11397;11398;11399;11400;11401;11402;11403;12603;12604;12605;12606;12607;12608;12609;13769;13770;13771;13772;13773;13774;13775;13776;13777;13778;13779;13994;13995;13996;14433;14434;14522;14523;14524;14525;14526;14527;14528;14529;14530;14531;14532;14533;15559;15560;15561;15562;15563;15564;15565;15566;15567;15568;15569;15570;18187;18188;19173;21765;21766;21767;21768;21769;21770;21771;21864;21865;21866;21867;21868;21869;21870;21975;21976;21977;21978;22021;23213;23746;23747;23748;23749;23750;23751;24095;24096;24097;24098;24099;24100;25521;25522;25523;25524;25525;25526;25527;25528;25590;25591;25592;30554;30555;30556;30557;30558;30559;30560;30561;30562;30563;30564;30565;30566;30567;30568;30569;30570;30571;30572;31703;31704;31705;31706;31707;31708;31886;31887;31888;31889;31890;31891;31892;31893;31894;33847;33848;33849;33850;33851;33852;33853;35291;35454;35455;35456;35457;35458;35459;35460;35461;35462;35463;35464;35465;35466;35467;35649;35650;35651;35652;35653;35654;35655;35656;35657;35658;35659;35660;35661;35662;36048;36049;36050;36051;36052;36053;36054;36055;36056;36057;36058;37921;40176;40177;40178;40179;40180;40241;40242;40243;41142;41143;41144;41145;41146;41147;41148;41284;41285;41286</t>
  </si>
  <si>
    <t>4474;4668;4985;5289;5718;6237;7509;9183;11399;12608;13772;13995;14434;14529;15564;18188;19173;21765;21864;21867;21977;22021;23213;23748;24099;25527;25590;30557;31708;31892;33849;35291;35461;35464;35661;36048;37921;40177;40242;41148;41285</t>
  </si>
  <si>
    <t>399;400;401;402;403;404;405;406;407;408</t>
  </si>
  <si>
    <t>146;165;1139;1270;1420;1422;1601;1726;2153;3755</t>
  </si>
  <si>
    <t>centroid=centroid=454Isotigs_contig_7341;seqs=1;;seqs=1;</t>
  </si>
  <si>
    <t>&gt;centroid=centroid=454Isotigs_contig_7341;seqs=1;;seqs=1;</t>
  </si>
  <si>
    <t>1329;1349;2001;2507</t>
  </si>
  <si>
    <t>1437;1457;2156;2790</t>
  </si>
  <si>
    <t>24136;24137;24138;24139;24140;24141;24142;24143;24144;24145;24146;24147;24148;24149;24150;24151;24152;24153;24154;24155;24156;24157;24158;24159;24160;24161;24162;24163;24455;24456;24457;24458;24459;24460;24461;24462;24463;37276;37277;37278;37279;37280;37281;37282;37283;37284;49440;49441;49442;49443</t>
  </si>
  <si>
    <t>15976;15977;15978;15979;15980;15981;15982;15983;15984;15985;15986;15987;15988;15989;15990;15991;15992;15993;15994;15995;16194;16195;16196;16197;24576;24577;24578;32825;32826</t>
  </si>
  <si>
    <t>15994;16197;24576;32825</t>
  </si>
  <si>
    <t>409;410</t>
  </si>
  <si>
    <t>124;222</t>
  </si>
  <si>
    <t>centroid=centroid=454Isotigs_contig_7386;seqs=1;;seqs=1;</t>
  </si>
  <si>
    <t>&gt;centroid=centroid=454Isotigs_contig_7386;seqs=1;;seqs=1;</t>
  </si>
  <si>
    <t>604;1426;1786;2414;2855;2890</t>
  </si>
  <si>
    <t>648;1536;1910;2694;3157;3195</t>
  </si>
  <si>
    <t>10874;10875;10876;10877;10878;10879;10880;10881;25736;25737;25738;25739;25740;25741;25742;25743;25744;25745;25746;25747;25748;25749;32731;47292;47293;47294;47295;47296;56661;56662;56663;56664;56665;56666;56667;56668;56669;56670;56671;56672;56673;56674;57341;57342;57343;57344;57345;57346</t>
  </si>
  <si>
    <t>7146;17003;17004;17005;21590;31264;31265;37644;37645;37646;37647;38060;38061;38062;38063</t>
  </si>
  <si>
    <t>7146;17004;21590;31264;37646;38063</t>
  </si>
  <si>
    <t>centroid=centroid=454Isotigs_contig_74050;seqs=1;;seqs=1;</t>
  </si>
  <si>
    <t>&gt;centroid=centroid=454Isotigs_contig_74050;seqs=1;;seqs=1;</t>
  </si>
  <si>
    <t>794;795;796;797</t>
  </si>
  <si>
    <t>547;548</t>
  </si>
  <si>
    <t>centroid=centroid=454Isotigs_contig_74063;seqs=1;;seqs=1;</t>
  </si>
  <si>
    <t>&gt;centroid=centroid=454Isotigs_contig_74063;seqs=1;;seqs=1;</t>
  </si>
  <si>
    <t>38821;38822;38823;38824;38825;38826;38827;38828;38829;38830;38831;38832;38833;38834;38835;38836;38837;38838;38839;38840;38841;38842;38843;38844;38845;38846;38847;38848;38849</t>
  </si>
  <si>
    <t>25702;25703;25704;25705;25706;25707;25708;25709;25710;25711;25712;25713;25714;25715;25716;25717;25718;25719</t>
  </si>
  <si>
    <t>centroid=centroid=454Isotigs_contig_74191;seqs=1;;seqs=1;</t>
  </si>
  <si>
    <t>&gt;centroid=centroid=454Isotigs_contig_74191;seqs=1;;seqs=1;</t>
  </si>
  <si>
    <t>9639;9640;9641;9642;9643</t>
  </si>
  <si>
    <t>centroid=centroid=454Isotigs_contig_74794;seqs=1;;seqs=1;</t>
  </si>
  <si>
    <t>&gt;centroid=centroid=454Isotigs_contig_74794;seqs=1;;seqs=1;</t>
  </si>
  <si>
    <t>60322;60323;60324;60325;60326;60327;60328;60329;60330;60331;60332</t>
  </si>
  <si>
    <t>39773;39774;39775;39776;39777;39778</t>
  </si>
  <si>
    <t>centroid=centroid=454Isotigs_contig_7508;seqs=1;;seqs=1;</t>
  </si>
  <si>
    <t>&gt;centroid=centroid=454Isotigs_contig_7508;seqs=1;;seqs=1;</t>
  </si>
  <si>
    <t>51;52;80;533;1615;1728;2004;2091;2285;2571;3023;3216;3217</t>
  </si>
  <si>
    <t>55;56;86;563;564;1735;1851;2160;2259;2554;2555;2556;2557;2857;3331;3530;3531</t>
  </si>
  <si>
    <t>1047;1048;1049;1050;1051;1052;1053;1054;1055;1056;1057;1058;1059;1060;1061;1062;1063;1064;1065;1066;1067;1068;1069;1070;1071;1072;1073;1074;1075;1076;1077;1078;1079;1080;1081;1082;1083;1084;1085;1086;1087;1088;1089;1090;1091;1092;1093;1094;1095;1096;1097;1098;1099;1100;1101;1102;1103;1104;1105;1106;1107;1108;1109;1110;1111;1112;1113;1114;1115;1116;1117;1118;1119;1120;1121;1122;1123;1124;1125;1126;1127;1128;1129;1130;1131;1132;1133;1134;1135;1136;1137;1138;1139;1140;1141;1142;1143;1144;1145;1146;1147;1148;1149;1150;1151;1152;1153;1154;1155;1156;1157;1158;1159;1160;1620;1621;1622;1623;1624;1625;1626;1627;1628;1629;1630;1631;1632;1633;1634;1635;1636;1637;1638;1639;1640;1641;1642;1643;1644;1645;1646;1647;1648;9561;9562;9563;9564;9565;9566;9567;9568;9569;9570;9571;9572;9573;9574;9575;9576;9577;9578;9579;9580;9581;9582;9583;9584;9585;9586;9587;9588;9589;9590;9591;9592;9593;9594;9595;9596;9597;9598;9599;9600;9601;9602;9603;9604;9605;9606;9607;9608;9609;9610;9611;9612;9613;9614;9615;9616;9617;9618;9619;9620;9621;9622;9623;9624;9625;9626;9627;29333;31736;31737;31738;31739;31740;31741;31742;31743;31744;37346;37347;37348;37349;37350;37351;37352;37353;37354;37355;37356;37357;37358;37359;37360;37361;37362;37363;37364;37365;37366;37367;37368;37369;37370;37371;37372;37373;39175;44509;44510;44511;44512;44513;44514;44515;44516;44517;44518;44519;44520;44521;44522;44523;44524;44525;44526;44527;44528;44529;44530;44531;44532;44533;44534;44535;44536;44537;44538;44539;44540;44541;44542;44543;44544;44545;44546;44547;44548;44549;44550;44551;44552;44553;44554;44555;44556;44557;44558;44559;44560;44561;44562;44563;44564;44565;44566;44567;44568;44569;44570;44571;44572;44573;44574;44575;44576;44577;44578;44579;44580;44581;44582;44583;44584;44585;44586;44587;44588;44589;44590;44591;44592;44593;44594;44595;44596;44597;44598;44599;44600;44601;44602;44603;44604;44605;44606;44607;44608;44609;44610;44611;44612;44613;44614;44615;44616;44617;44618;44619;44620;44621;44622;44623;44624;44625;44626;44627;44628;44629;44630;44631;44632;44633;44634;44635;44636;44637;44638;44639;44640;44641;44642;44643;44644;44645;44646;44647;44648;44649;44650;44651;44652;44653;44654;44655;44656;44657;44658;44659;44660;44661;44662;50876;50877;50878;50879;50880;50881;50882;50883;50884;50885;50886;50887;50888;50889;50890;50891;50892;50893;50894;50895;50896;50897;50898;50899;50900;50901;50902;50903;50904;50905;50906;50907;50908;50909;50910;50911;50912;50913;50914;50915;50916;50917;50918;50919;50920;50921;50922;50923;50924;50925;50926;50927;50928;50929;50930;50931;50932;50933;50934;50935;50936;50937;50938;50939;50940;50941;50942;50943;50944;50945;50946;50947;50948;50949;50950;50951;50952;50953;50954;50955;50956;50957;50958;59516;59517;59518;59519;59520;59521;59522;59523;59524;59525;59526;59527;59528;59529;59530;59531;59532;59533;59534;59535;59536;59537;59538;59539;63115;63116;63117;63118;63119;63120;63121;63122;63123;63124;63125;63126;63127;63128;63129;63130</t>
  </si>
  <si>
    <t>746;747;748;749;750;751;752;753;754;755;756;757;758;759;760;761;762;763;764;765;766;767;768;769;770;771;772;773;774;775;776;777;778;779;780;781;782;783;784;785;786;787;788;789;790;791;792;793;794;795;796;797;798;799;800;801;802;803;804;805;806;807;808;809;810;811;812;813;814;815;816;817;818;1202;1203;1204;1205;1206;1207;1208;1209;1210;1211;1212;1213;1214;1215;1216;1217;1218;1219;1220;1221;1222;1223;1224;1225;1226;6332;6333;6334;6335;6336;6337;6338;6339;6340;6341;6342;6343;6344;6345;6346;6347;6348;6349;6350;6351;6352;6353;6354;6355;6356;6357;6358;6359;6360;6361;6362;6363;6364;6365;6366;6367;6368;6369;6370;6371;6372;6373;6374;6375;6376;6377;6378;6379;6380;6381;6382;6383;6384;6385;6386;6387;6388;19384;21009;24631;24632;24633;24634;24635;24636;24637;24638;24639;24640;24641;24642;24643;24644;24645;24646;24647;24648;24649;25916;29625;29626;29627;29628;29629;29630;29631;29632;29633;29634;29635;29636;29637;29638;29639;29640;29641;29642;29643;29644;29645;29646;29647;29648;29649;29650;29651;29652;29653;29654;29655;29656;29657;29658;29659;29660;29661;29662;29663;29664;29665;29666;29667;29668;29669;29670;29671;29672;29673;29674;29675;29676;29677;29678;29679;29680;29681;29682;29683;29684;29685;29686;29687;29688;29689;29690;29691;29692;29693;29694;29695;29696;29697;29698;29699;29700;29701;29702;29703;29704;29705;29706;29707;29708;29709;29710;29711;29712;29713;29714;29715;29716;29717;29718;29719;29720;29721;33662;33663;33664;33665;33666;33667;33668;33669;33670;33671;33672;33673;33674;33675;33676;33677;33678;33679;33680;33681;33682;33683;33684;33685;33686;33687;33688;33689;33690;33691;33692;33693;33694;33695;33696;33697;33698;33699;33700;33701;33702;33703;33704;33705;33706;33707;33708;33709;33710;33711;33712;33713;39285;39286;39287;39288;39289;39290;39291;39292;39293;39294;39295;39296;39297;39298;39299;39300;39301;41524;41525</t>
  </si>
  <si>
    <t>761;809;1209;6363;19384;21009;24648;25916;29712;33709;39288;41524;41525</t>
  </si>
  <si>
    <t>411;412;413;414;415</t>
  </si>
  <si>
    <t>156;180;219;226;230</t>
  </si>
  <si>
    <t>centroid=centroid=454Isotigs_contig_7563;seqs=1;;seqs=1;</t>
  </si>
  <si>
    <t>&gt;centroid=centroid=454Isotigs_contig_7563;seqs=1;;seqs=1;</t>
  </si>
  <si>
    <t>923;1186;1252;1420;2153;3179</t>
  </si>
  <si>
    <t>1001;1285;1354;1530;2349;2350;2351;3491;3492</t>
  </si>
  <si>
    <t>16654;16655;16656;16657;16658;16659;16660;16661;16662;16663;16664;16665;16666;16667;16668;16669;16670;16671;16672;16673;16674;16675;16676;16677;16678;16679;16680;16681;16682;16683;16684;16685;16686;16687;16688;21380;21381;21382;21383;21384;21385;21386;21387;21388;21389;21390;21391;21392;21393;21394;21395;21396;21397;22713;22714;22715;22716;22717;22718;25636;25637;25638;25639;25640;25641;40703;40704;40705;40706;40707;40708;40709;40710;40711;40712;40713;40714;40715;40716;40717;40718;40719;40720;40721;40722;40723;40724;40725;40726;40727;40728;40729;40730;40731;40732;40733;40734;40735;40736;40737;40738;40739;40740;40741;40742;40743;40744;40745;40746;40747;40748;40749;40750;40751;40752;40753;40754;40755;40756;40757;40758;40759;40760;40761;40762;40763;40764;40765;40766;40767;40768;40769;40770;40771;40772;40773;40774;40775;40776;40777;40778;40779;40780;40781;40782;40783;40784;40785;40786;40787;40788;62384;62385;62386;62387;62388;62389;62390;62391;62392;62393;62394;62395;62396;62397;62398;62399;62400;62401;62402;62403;62404;62405;62406;62407;62408;62409;62410;62411;62412;62413;62414;62415;62416;62417;62418;62419;62420;62421;62422;62423;62424;62425;62426;62427;62428;62429;62430;62431</t>
  </si>
  <si>
    <t>11099;11100;11101;11102;11103;11104;11105;11106;11107;11108;11109;11110;11111;11112;11113;11114;11115;11116;11117;11118;11119;11120;11121;11122;11123;11124;11125;11126;11127;11128;11129;11130;14259;14260;14261;14262;14263;14264;14265;15169;15170;15171;16954;16955;26939;26940;26941;26942;26943;26944;26945;26946;26947;26948;26949;26950;26951;26952;26953;26954;26955;26956;26957;26958;26959;26960;26961;26962;26963;26964;26965;26966;26967;26968;26969;26970;26971;26972;26973;26974;26975;26976;26977;26978;26979;26980;26981;41065;41066;41067;41068;41069;41070;41071;41072;41073;41074;41075;41076;41077;41078;41079;41080;41081;41082;41083;41084;41085;41086;41087;41088;41089;41090;41091;41092</t>
  </si>
  <si>
    <t>11107;14260;15171;16954;26959;41082</t>
  </si>
  <si>
    <t>416;417</t>
  </si>
  <si>
    <t>118;169</t>
  </si>
  <si>
    <t>centroid=centroid=454Isotigs_contig_75801;seqs=2;;seqs=1;</t>
  </si>
  <si>
    <t>&gt;centroid=centroid=454Isotigs_contig_75801;seqs=2;;seqs=1;</t>
  </si>
  <si>
    <t>27;347;352;762;2928;2971</t>
  </si>
  <si>
    <t>27;367;372;837;3233;3276</t>
  </si>
  <si>
    <t>303;304;305;306;307;308;309;310;311;312;313;314;315;316;317;318;319;320;321;322;323;324;325;326;6415;6416;6417;6418;6419;6420;6421;6422;6423;6424;6462;6463;6464;6465;6466;6467;6468;6469;6470;6471;6472;6473;6474;6475;6476;6477;6478;6479;6480;13801;13802;13803;13804;13805;13806;13807;13808;13809;13810;13811;13812;13813;13814;13815;13816;13817;13818;13819;13820;13821;13822;13823;13824;13825;57861;57862;57863;57864;57865;58575;58576;58577;58578;58579;58580;58581;58582;58583;58584;58585;58586;58587;58588;58589;58590</t>
  </si>
  <si>
    <t>175;176;177;178;179;180;4262;4263;4264;4265;4266;4267;4268;4269;4270;4289;4290;4291;4292;4293;4294;4295;4296;4297;4298;4299;4300;4301;9143;9144;9145;9146;9147;9148;9149;9150;9151;9152;9153;9154;9155;9156;9157;9158;38358;38359;38786;38787;38788;38789;38790;38791;38792;38793;38794;38795;38796;38797</t>
  </si>
  <si>
    <t>178;4267;4299;9150;38359;38791</t>
  </si>
  <si>
    <t>centroid=centroid=454Isotigs_contig_7594;seqs=1;;seqs=1;</t>
  </si>
  <si>
    <t>&gt;centroid=centroid=454Isotigs_contig_7594;seqs=1;;seqs=1;</t>
  </si>
  <si>
    <t>139;932;1414;1583</t>
  </si>
  <si>
    <t>147;1013;1524;1703</t>
  </si>
  <si>
    <t>2787;2788;2789;2790;2791;2792;2793;2794;2795;2796;2797;2798;2799;2800;2801;2802;2803;16860;16861;25513;28758;28759;28760;28761;28762;28763;28764;28765</t>
  </si>
  <si>
    <t>2053;2054;2055;11255;16891;19000</t>
  </si>
  <si>
    <t>2055;11255;16891;19000</t>
  </si>
  <si>
    <t>centroid=centroid=454Isotigs_contig_76025;seqs=1;;seqs=1;</t>
  </si>
  <si>
    <t>&gt;centroid=centroid=454Isotigs_contig_76025;seqs=1;;seqs=1;</t>
  </si>
  <si>
    <t>51719;51720;51721;51722;51723;51724;51725;51726;51727;51728</t>
  </si>
  <si>
    <t>34233;34234;34235;34236;34237;34238;34239;34240</t>
  </si>
  <si>
    <t>centroid=centroid=454Isotigs_contig_763;seqs=1;;seqs=1;</t>
  </si>
  <si>
    <t>&gt;centroid=centroid=454Isotigs_contig_763;seqs=1;;seqs=1;</t>
  </si>
  <si>
    <t>1444;1780;2981</t>
  </si>
  <si>
    <t>1556;1904;3286</t>
  </si>
  <si>
    <t>26152;26153;26154;26155;32686;32687;32688;32689;32690;32691;32692;32693;32694;58712;58713;58714</t>
  </si>
  <si>
    <t>17231;21563;21564;21565;21566;21567;38852</t>
  </si>
  <si>
    <t>17231;21563;38852</t>
  </si>
  <si>
    <t>centroid=centroid=454Isotigs_contig_76308;seqs=1;;seqs=1;</t>
  </si>
  <si>
    <t>&gt;centroid=centroid=454Isotigs_contig_76308;seqs=1;;seqs=1;</t>
  </si>
  <si>
    <t>23290;23291;23292;23293;23294;23295;23296</t>
  </si>
  <si>
    <t>centroid=centroid=454Isotigs_contig_7641;seqs=1;;seqs=1;</t>
  </si>
  <si>
    <t>&gt;centroid=centroid=454Isotigs_contig_7641;seqs=1;;seqs=1;</t>
  </si>
  <si>
    <t>459;2653</t>
  </si>
  <si>
    <t>482;483;2941</t>
  </si>
  <si>
    <t>8025;8026;8027;8028;8029;8030;8031;8032;8033;8034;8035;8036;8037;8038;8039;8040;8041;8042;8043;8044;8045;8046;8047;8048;8049;8050;8051;8052;8053;8054;8055;8056;8057;8058;8059;8060;8061;8062;8063;8064;8065;8066;8067;8068;8069;8070;8071;8072;8073;8074;8075;8076;8077;8078;8079;8080;8081;52639;52640</t>
  </si>
  <si>
    <t>5293;5294;5295;5296;5297;5298;5299;5300;5301;5302;5303;5304;5305;5306;5307;5308;5309;5310;5311;5312;5313;5314;5315;5316;5317;5318;5319;5320;5321;5322;5323;5324;5325;5326;5327;5328;5329;35103;35104</t>
  </si>
  <si>
    <t>5307;35103</t>
  </si>
  <si>
    <t>centroid=centroid=454Isotigs_contig_77520;seqs=1;;seqs=1;</t>
  </si>
  <si>
    <t>&gt;centroid=centroid=454Isotigs_contig_77520;seqs=1;;seqs=1;</t>
  </si>
  <si>
    <t>2588;2952</t>
  </si>
  <si>
    <t>2874;3257</t>
  </si>
  <si>
    <t>51189;51190;51191;51192;51193;51194;51195;51196;51197;51198;51199;58273;58274;58275;58276;58277;58278;58279;58280;58281;58282;58283;58284;58285;58286;58287;58288;58289;58290;58291;58292;58293;58294;58295</t>
  </si>
  <si>
    <t>33845;33846;38619;38620;38621;38622;38623;38624;38625;38626;38627;38628;38629;38630;38631;38632;38633;38634;38635;38636;38637;38638</t>
  </si>
  <si>
    <t>33846;38638</t>
  </si>
  <si>
    <t>centroid=centroid=454Isotigs_contig_7760;seqs=1;;seqs=1;</t>
  </si>
  <si>
    <t>&gt;centroid=centroid=454Isotigs_contig_7760;seqs=1;;seqs=1;</t>
  </si>
  <si>
    <t>781;1160</t>
  </si>
  <si>
    <t>856;1259</t>
  </si>
  <si>
    <t>14209;14210;14211;14212;14213;14214;21086;21087;21088;21089;21090;21091;21092</t>
  </si>
  <si>
    <t>9412;9413;14095;14096</t>
  </si>
  <si>
    <t>9412;14096</t>
  </si>
  <si>
    <t>centroid=centroid=454Isotigs_contig_77768;seqs=1;;seqs=1;</t>
  </si>
  <si>
    <t>&gt;centroid=centroid=454Isotigs_contig_77768;seqs=1;;seqs=1;</t>
  </si>
  <si>
    <t>23481;23482</t>
  </si>
  <si>
    <t>centroid=centroid=454Isotigs_contig_77827;seqs=1;;seqs=1;</t>
  </si>
  <si>
    <t>&gt;centroid=centroid=454Isotigs_contig_77827;seqs=1;;seqs=1;</t>
  </si>
  <si>
    <t>429;611;2644;2658</t>
  </si>
  <si>
    <t>450;656;2932;2946</t>
  </si>
  <si>
    <t>7547;7548;7549;10967;10968;10969;10970;10971;10972;10973;10974;10975;10976;10977;10978;52343;52344;52345;52346;52347;52348;52349;52350;52351;52352;52353;52685;52686;52687;52688;52689;52690;52691;52692</t>
  </si>
  <si>
    <t>4974;7200;7201;7202;34876;34877;34878;34879;34880;34881;34882;34883;35125;35126;35127;35128</t>
  </si>
  <si>
    <t>4974;7200;34882;35128</t>
  </si>
  <si>
    <t>centroid=centroid=454Isotigs_contig_7807;seqs=1;;seqs=1;</t>
  </si>
  <si>
    <t>&gt;centroid=centroid=454Isotigs_contig_7807;seqs=1;;seqs=1;</t>
  </si>
  <si>
    <t>0;215;417;992;2094;2116;2165;2237;2302;2542;2807;2877</t>
  </si>
  <si>
    <t>0;231;438;1077;2262;2294;2371;2372;2477;2478;2574;2828;3105;3179</t>
  </si>
  <si>
    <t>0;1;2;3;4;5;6;7;8;9;10;11;12;13;14;15;16;17;18;19;20;21;22;23;24;25;26;27;28;29;30;31;32;33;34;35;36;37;38;39;40;41;42;43;44;45;46;47;48;49;50;51;52;4225;4226;4227;4228;4229;4230;4231;4232;4233;4234;4235;4236;4237;4238;4239;4240;4241;4242;4243;4244;4245;4246;4247;7343;7344;7345;7346;7347;7348;7349;7350;7351;7352;7353;7354;7355;7356;7357;7358;7359;7360;7361;7362;7363;7364;7365;18054;18055;18056;18057;18058;18059;18060;18061;18062;18063;18064;18065;18066;18067;18068;18069;18070;18071;18072;18073;18074;18075;18076;39203;39204;39205;39206;39207;39208;39209;39210;39211;39212;39213;39214;39215;39216;39217;39218;39219;39220;39221;39222;39223;39224;39225;39226;39227;39228;39229;39230;39231;39232;39233;39234;39235;39236;39672;39673;39674;39675;39676;41205;41206;41207;41208;41209;41210;41211;41212;41213;41214;41215;41216;41217;41218;42994;42995;42996;42997;42998;42999;43000;43001;43002;43003;43004;43005;43006;43007;43008;43009;43010;43011;43012;43013;43014;43015;43016;43017;43018;43019;43020;43021;43022;43023;43024;43025;43026;43027;43028;43029;43030;43031;43032;43033;43034;43035;43036;43037;44812;44813;44814;44815;50192;50193;50194;50195;50196;50197;50198;50199;50200;50201;50202;50203;50204;50205;50206;50207;50208;50209;50210;50211;50212;50213;50214;50215;55780;55781;55782;55783;55784;55785;55786;55787;55788;55789;55790;55791;55792;55793;55794;55795;55796;55797;55798;55799;55800;55801;55802;55803;55804;55805;55806;55807;55808;55809;55810;55811;55812;55813;55814;55815;55816;55817;55818;57041;57042;57043;57044;57045;57046;57047;57048;57049;57050</t>
  </si>
  <si>
    <t>0;1;2;3;4;5;6;7;8;9;10;11;12;13;14;15;16;17;18;19;20;21;22;23;24;25;26;27;28;29;30;31;32;33;34;35;36;37;38;39;40;2936;2937;2938;2939;2940;2941;2942;2943;2944;2945;2946;2947;2948;2949;2950;2951;2952;4841;4842;4843;4844;4845;4846;4847;4848;4849;4850;4851;4852;4853;4854;4855;4856;4857;4858;4859;4860;12038;12039;12040;12041;12042;12043;12044;12045;12046;12047;12048;12049;12050;12051;12052;12053;25927;25928;25929;25930;25931;25932;25933;25934;26226;27301;27302;27303;27304;28440;28441;28442;28443;28444;28445;28446;28447;28448;28449;28450;28451;28452;28453;28454;28455;28456;28457;28458;28459;28460;28461;28462;28463;28464;28465;28466;28467;28468;28469;29792;29793;33220;33221;33222;33223;33224;33225;33226;33227;33228;33229;33230;33231;33232;33233;33234;33235;37193;37194;37195;37196;37197;37198;37199;37200;37201;37202;37203;37204;37205;37206;37207;37208;37870;37871;37872;37873;37874;37875</t>
  </si>
  <si>
    <t>5;2943;4841;12047;25932;26226;27303;28454;29792;33222;37199;37871</t>
  </si>
  <si>
    <t>421;422;423;424</t>
  </si>
  <si>
    <t>80;156;453;457</t>
  </si>
  <si>
    <t>centroid=centroid=454Isotigs_contig_7809;seqs=2;;seqs=1;</t>
  </si>
  <si>
    <t>&gt;centroid=centroid=454Isotigs_contig_7809;seqs=2;;seqs=1;</t>
  </si>
  <si>
    <t>169;374;682;969;970;1460;1479;1502;1525;1634;1635;1757;2316;2475;2504;2618</t>
  </si>
  <si>
    <t>180;181;394;744;1050;1051;1052;1053;1572;1594;1618;1642;1755;1756;1881;2588;2589;2757;2787;2905</t>
  </si>
  <si>
    <t>3253;3254;3255;3256;3257;3258;3259;3260;3261;3262;3263;3264;3265;3266;3267;3268;3269;3270;3271;3272;3273;3274;3275;3276;3277;3278;3279;3280;3281;3282;3283;3284;3285;3286;3287;3288;3289;3290;3291;3292;3293;3294;3295;3296;3297;3298;3299;3300;3301;3302;3303;3304;3305;3306;3307;3308;3309;3310;3311;3312;3313;3314;3315;3316;3317;3318;3319;6792;6793;6794;6795;6796;6797;6798;12179;12180;12181;12182;17413;17414;17415;17416;17417;17418;17419;17420;17421;17422;17423;17424;17425;17426;17427;17428;17429;17430;17431;17432;17433;17434;17435;17436;17437;17438;17439;17440;17441;17442;17443;17444;17445;17446;17447;17448;17449;17450;17451;17452;17453;17454;17455;17456;17457;17458;17459;17460;17461;17462;17463;17464;17465;17466;17467;17468;17469;17470;17471;17472;17473;17474;17475;17476;17477;17478;17479;17480;17481;17482;17483;17484;17485;17486;17487;17488;17489;17490;17491;17492;17493;17494;17495;17496;17497;17498;17499;17500;17501;17502;17503;17504;17505;17506;17507;17508;17509;17510;17511;17512;17513;17514;26425;26426;26427;26428;26877;26878;26879;26880;26881;26882;26883;26884;26885;26886;26887;26888;26889;26890;26891;26892;26893;26894;26895;26896;26897;26898;26899;26900;26901;27281;27282;27283;27284;27285;27286;27287;27288;27289;27290;27291;27292;27293;27294;27295;27296;27297;27298;27299;27300;27301;27302;27303;27304;27305;27709;27710;27711;27712;27713;27714;27715;27716;27717;27718;27719;27720;27721;27722;27723;29708;29709;29710;29711;29712;29713;29714;29715;29716;29717;29718;29719;32305;32306;32307;32308;32309;32310;32311;32312;32313;32314;32315;32316;32317;32318;32319;32320;32321;32322;32323;32324;32325;32326;32327;32328;32329;32330;45008;45009;45010;45011;45012;45013;45014;45015;45016;45017;45018;45019;45020;45021;45022;45023;45024;45025;45026;45027;45028;45029;45030;45031;45032;45033;45034;45035;45036;45037;45038;45039;45040;45041;45042;45043;45044;45045;45046;45047;45048;45049;45050;45051;45052;45053;45054;48692;48693;48694;48695;48696;48697;48698;48699;48700;48701;48702;48703;49380;49381;49382;49383;49384;49385;49386;49387;49388;49389;49390;49391;49392;49393;49394;49395;49396;49397;49398;49399;49400;49401;49402;49403;49404;49405;49406;49407;49408;49409;49410;49411;49412;49413;51678;51679;51680;51681;51682;51683;51684;51685;51686;51687;51688;51689;51690;51691;51692;51693;51694;51695;51696;51697;51698;51699;51700;51701;51702;51703;51704;51705;51706;51707;51708;51709;51710;51711;51712;51713;51714;51715;51716;51717;51718</t>
  </si>
  <si>
    <t>2317;2318;2319;2320;2321;2322;2323;2324;2325;2326;2327;2328;2329;2330;2331;2332;2333;2334;2335;2336;2337;2338;2339;2340;2341;2342;2343;2344;2345;2346;2347;2348;2349;2350;2351;2352;2353;2354;2355;2356;2357;2358;2359;2360;2361;2362;2363;2364;2365;2366;2367;2368;2369;2370;2371;2372;2373;2374;2375;4476;4477;4478;7898;7899;7900;11569;11570;11571;11572;11573;11574;11575;11576;11577;11578;11579;11580;11581;11582;11583;11584;11585;11586;11587;11588;11589;11590;11591;11592;11593;11594;11595;11596;11597;11598;11599;11600;11601;11602;11603;11604;11605;11606;11607;11608;11609;11610;11611;11612;11613;11614;11615;11616;11617;11618;11619;11620;11621;11622;11623;11624;11625;11626;11627;11628;11629;11630;11631;11632;11633;11634;11635;11636;11637;11638;11639;11640;11641;11642;11643;11644;11645;11646;11647;17393;17675;17676;17677;17678;17679;17680;17681;17682;17683;17684;17685;17686;17938;17939;17940;17941;17942;17943;17944;17945;17946;17947;17948;17949;17950;17951;17952;17953;17954;17955;17956;17957;17958;17959;17960;17961;17962;17963;17964;17965;17966;17967;17968;17969;17970;17971;17972;17973;17974;17975;17976;17977;17978;17979;17980;17981;17982;17983;17984;17985;17986;17987;17988;17989;18213;18214;18215;18216;19608;19609;19610;19611;19612;19613;19614;19615;19616;21292;21293;21294;21295;21296;21297;29897;29898;29899;29900;29901;29902;29903;29904;29905;29906;29907;29908;29909;29910;29911;29912;29913;29914;29915;29916;29917;29918;29919;29920;29921;29922;29923;29924;29925;29926;29927;32294;32295;32296;32796;32797;32798;32799;32800;32801;32802;32803;32804;32805;32806;32807;32808;32809;32810;32811;32812;32813;32814;32815;32816;32817;34178;34179;34180;34181;34182;34183;34184;34185;34186;34187;34188;34189;34190;34191;34192;34193;34194;34195;34196;34197;34198;34199;34200;34201;34202;34203;34204;34205;34206;34207;34208;34209;34210;34211;34212;34213;34214;34215;34216;34217;34218;34219;34220;34221;34222;34223;34224;34225;34226;34227;34228;34229;34230;34231;34232</t>
  </si>
  <si>
    <t>2329;4476;7899;11586;11602;17393;17685;17987;18215;19613;19616;21292;29897;32294;32797;34215</t>
  </si>
  <si>
    <t>425;426;427</t>
  </si>
  <si>
    <t>94;190;259</t>
  </si>
  <si>
    <t>centroid=centroid=454Isotigs_contig_784;seqs=2;;seqs=1;</t>
  </si>
  <si>
    <t>&gt;centroid=centroid=454Isotigs_contig_784;seqs=2;;seqs=1;</t>
  </si>
  <si>
    <t>630;631;632;633</t>
  </si>
  <si>
    <t>10666;10667;10668;10669;10670;10671;10672;10673;10674;10675;10676;10677;10678;10679;10680;10681;10682;10683;10684;10685;10686;10687;10688;10689;10690;10691;10692;10693;10694;10695;10696;10697;10698;10699;10700;10701;10702;10703;10704;10705;10706;10707;10708;10709;10710;10711;10712;10713;10714;10715;10716;10717;10718;10719;10720;10721;10722;10723;10724;10725;10726;10727;10728;10729;10730;10731;10732;10733;10734;10735;10736;10737;10738;10739;10740;10741;10742;10743;10744;10745;10746;10747;10748;10749;10750;10751</t>
  </si>
  <si>
    <t>7035;7036;7037;7038;7039;7040;7041;7042;7043;7044;7045;7046;7047;7048;7049;7050;7051;7052;7053;7054;7055;7056;7057;7058;7059;7060;7061;7062;7063;7064;7065;7066;7067;7068;7069;7070;7071;7072;7073;7074;7075;7076;7077;7078</t>
  </si>
  <si>
    <t>428;429;430</t>
  </si>
  <si>
    <t>198;199;204</t>
  </si>
  <si>
    <t>centroid=centroid=454Isotigs_contig_7857;seqs=1;;seqs=1;</t>
  </si>
  <si>
    <t>&gt;centroid=centroid=454Isotigs_contig_7857;seqs=1;;seqs=1;</t>
  </si>
  <si>
    <t>869;3016</t>
  </si>
  <si>
    <t>945;3324</t>
  </si>
  <si>
    <t>15661;15662;15663;15664;59454;59455;59456;59457;59458;59459;59460;59461</t>
  </si>
  <si>
    <t>10312;39256;39257</t>
  </si>
  <si>
    <t>10312;39256</t>
  </si>
  <si>
    <t>centroid=centroid=454Isotigs_contig_78579;seqs=1;;seqs=1;</t>
  </si>
  <si>
    <t>&gt;centroid=centroid=454Isotigs_contig_78579;seqs=1;;seqs=1;</t>
  </si>
  <si>
    <t>569;734;1248;1292;1293;1876;2811;3215</t>
  </si>
  <si>
    <t>601;808;1349;1399;1400;2016;3109;3529</t>
  </si>
  <si>
    <t>10091;10092;10093;10094;10095;10096;10097;10098;10099;10100;10101;10102;10103;10104;10105;10106;13381;13382;13383;13384;13385;13386;13387;13388;13389;13390;13391;13392;13393;13394;22482;22483;22484;22485;22486;22487;22488;22489;22490;22491;22492;23483;23484;23485;23486;23487;23488;23489;23490;23491;23492;23493;23494;23495;34254;34255;34256;34257;34258;34259;34260;34261;34262;34263;34264;34265;34266;34267;34268;34269;34270;34271;55927;63110;63111;63112;63113;63114</t>
  </si>
  <si>
    <t>6633;6634;6635;6636;6637;6638;6639;6640;6641;6642;8899;8900;8901;8902;8903;8904;8905;15021;15022;15023;15024;15025;15026;15680;15681;15682;22499;22500;22501;22502;22503;22504;22505;22506;22507;22508;37271;41522;41523</t>
  </si>
  <si>
    <t>6642;8904;15024;15680;15682;22508;37271;41522</t>
  </si>
  <si>
    <t>432;433</t>
  </si>
  <si>
    <t>287;468</t>
  </si>
  <si>
    <t>centroid=centroid=454Isotigs_contig_7877;seqs=1;;seqs=1;</t>
  </si>
  <si>
    <t>&gt;centroid=centroid=454Isotigs_contig_7877;seqs=1;;seqs=1;</t>
  </si>
  <si>
    <t>350;1107;1645</t>
  </si>
  <si>
    <t>370;1202;1767</t>
  </si>
  <si>
    <t>6441;6442;6443;6444;6445;6446;6447;6448;6449;20336;20337;20338;20339;20340;20341;20342;20343;20344;29947;29948;29949;29950;29951;29952;29953;29954;29955;29956;29957;29958</t>
  </si>
  <si>
    <t>4276;4277;4278;4279;4280;4281;13683;19734</t>
  </si>
  <si>
    <t>4280;13683;19734</t>
  </si>
  <si>
    <t>centroid=centroid=454Isotigs_contig_79562;seqs=1;;seqs=1;</t>
  </si>
  <si>
    <t>&gt;centroid=centroid=454Isotigs_contig_79562;seqs=1;;seqs=1;</t>
  </si>
  <si>
    <t>719;2420;2545</t>
  </si>
  <si>
    <t>792;2700;2831</t>
  </si>
  <si>
    <t>13179;13180;13181;13182;13183;13184;13185;13186;13187;47379;47380;47381;47382;47383;47384;47385;47386;47387;47388;47389;47390;47391;47392;47393;47394;47395;47396;47397;47398;47399;47400;47401;47402;47403;47404;47405;47406;47407;50251;50252;50253;50254;50255;50256;50257;50258;50259;50260;50261;50262</t>
  </si>
  <si>
    <t>8790;8791;31317;31318;31319;31320;31321;31322;31323;31324;31325;31326;31327;31328;31329;31330;33263;33264;33265</t>
  </si>
  <si>
    <t>8790;31330;33265</t>
  </si>
  <si>
    <t>centroid=centroid=454Isotigs_contig_7977;seqs=1;;seqs=1;</t>
  </si>
  <si>
    <t>&gt;centroid=centroid=454Isotigs_contig_7977;seqs=1;;seqs=1;</t>
  </si>
  <si>
    <t>951;1857;1926;2117</t>
  </si>
  <si>
    <t>1032;1988;1989;2075;2295</t>
  </si>
  <si>
    <t>17111;17112;17113;17114;17115;17116;17117;17118;33733;33734;33735;33736;33737;33738;33739;33740;33741;33742;33743;33744;33745;33746;33747;33748;35383;35384;35385;35386;35387;35388;35389;39677;39678;39679;39680;39681;39682;39683</t>
  </si>
  <si>
    <t>11394;11395;22123;22124;22125;22126;22127;22128;22129;22130;22131;22132;22133;22134;22135;22136;23186;23187;23188;23189;26227;26228</t>
  </si>
  <si>
    <t>11395;22131;23187;26227</t>
  </si>
  <si>
    <t>centroid=centroid=454Isotigs_contig_7980;seqs=1;;seqs=1;</t>
  </si>
  <si>
    <t>&gt;centroid=centroid=454Isotigs_contig_7980;seqs=1;;seqs=1;</t>
  </si>
  <si>
    <t>centroid=centroid=454Isotigs_contig_8037;seqs=1;;seqs=1;</t>
  </si>
  <si>
    <t>&gt;centroid=centroid=454Isotigs_contig_8037;seqs=1;;seqs=1;</t>
  </si>
  <si>
    <t>61108;61109</t>
  </si>
  <si>
    <t>centroid=centroid=454Isotigs_contig_80634;seqs=1;;seqs=1;</t>
  </si>
  <si>
    <t>&gt;centroid=centroid=454Isotigs_contig_80634;seqs=1;;seqs=1;</t>
  </si>
  <si>
    <t>centroid=centroid=454Isotigs_contig_80985;seqs=1;;seqs=1;</t>
  </si>
  <si>
    <t>&gt;centroid=centroid=454Isotigs_contig_80985;seqs=1;;seqs=1;</t>
  </si>
  <si>
    <t>9556;9557;9558;9559;9560</t>
  </si>
  <si>
    <t>6330;6331</t>
  </si>
  <si>
    <t>centroid=centroid=454Isotigs_contig_81408;seqs=1;;seqs=1;</t>
  </si>
  <si>
    <t>&gt;centroid=centroid=454Isotigs_contig_81408;seqs=1;;seqs=1;</t>
  </si>
  <si>
    <t>178;179;180;181;182</t>
  </si>
  <si>
    <t>centroid=centroid=454Isotigs_contig_81515;seqs=1;;seqs=1;</t>
  </si>
  <si>
    <t>&gt;centroid=centroid=454Isotigs_contig_81515;seqs=1;;seqs=1;</t>
  </si>
  <si>
    <t>21622;21623;21624;21625</t>
  </si>
  <si>
    <t>centroid=centroid=454Isotigs_contig_821;seqs=1;;seqs=1;</t>
  </si>
  <si>
    <t>&gt;centroid=centroid=454Isotigs_contig_821;seqs=1;;seqs=1;</t>
  </si>
  <si>
    <t>120;297;301;853;854;1755;1790;1815;1816;1826;2327</t>
  </si>
  <si>
    <t>128;317;321;928;929;1879;1914;1939;1940;1950;1951;2602</t>
  </si>
  <si>
    <t>2347;2348;2349;2350;2351;2352;2353;2354;2355;2356;2357;2358;2359;2360;2361;2362;2363;2364;2365;2366;2367;2368;2369;2370;2371;2372;2373;2374;2375;2376;2377;2378;2379;2380;2381;2382;2383;2384;2385;2386;2387;2388;2389;2390;2391;5604;5605;5606;5607;5608;5609;5610;5611;5612;5613;5614;5615;5616;5617;5618;5619;5620;5621;5622;5623;5624;5625;5626;5627;5628;5629;5630;5631;5632;5633;5704;5705;5706;5707;5708;5709;5710;5711;5712;5713;5714;5715;5716;5717;5718;5719;15323;15324;15325;15326;15327;15328;15329;15330;15331;15332;15333;15334;15335;15336;15337;15338;15339;15340;15341;15342;15343;15344;15345;15346;15347;15348;15349;15350;15351;15352;15353;15354;15355;15356;15357;15358;15359;15360;15361;15362;15363;15364;15365;15366;15367;15368;15369;15370;15371;15372;15373;15374;15375;15376;15377;15378;15379;15380;15381;15382;15383;15384;15385;15386;15387;15388;15389;15390;15391;15392;15393;15394;15395;15396;15397;15398;15399;15400;15401;15402;15403;15404;32277;32278;32279;32280;32281;32282;32283;32284;32285;32286;32287;32288;32289;32290;32291;32292;32293;32294;32295;32296;32297;32298;32299;32771;32772;32773;32774;32775;32776;32777;32778;32779;32780;32781;32782;32783;32784;32785;32786;32787;32788;32789;32790;32791;32792;32793;32794;32795;32796;32797;32798;32799;32800;32801;32802;32803;32804;32805;32806;32807;32808;32809;32810;32811;32812;33116;33117;33118;33119;33120;33121;33122;33123;33124;33125;33126;33127;33128;33129;33130;33131;33132;33133;33134;33259;33260;33261;33262;33263;33264;33265;33266;33267;33268;33269;33270;33271;33272;33273;33274;33275;33276;33277;33278;33279;33280;33281;33282;33283;33284;33285;33286;33287;33288;33289;33290;33291;33292;33293;33294;33295;33296;33297;33298;33299;33300;33301;33302;33303;33304;33305;33306;33307;33308;33309;33310;33311;33312;33313;33314;33315;33316;33317;33318;33319;33320;33321;33322;33323;33324;33325;33326;33327;33328;33329;33330;33331;33332;33333;33334;33335;33336;33337;33338;33339;33340;33341;45468;45469;45470</t>
  </si>
  <si>
    <t>1692;1693;1694;1695;1696;1697;1698;1699;1700;1701;1702;1703;1704;1705;1706;1707;1708;1709;1710;1711;1712;1713;1714;1715;1716;3675;3676;3677;3678;3679;3680;3681;3682;3683;3684;3685;3686;3687;3688;3689;3690;3691;3692;3693;3694;3695;3696;3697;3698;3748;3749;3750;3751;3752;3753;3754;10106;10107;10108;10109;10110;10111;10112;10113;10114;10115;10116;10117;10118;10119;10120;10121;10122;10123;10124;10125;10126;10127;10128;10129;10130;10131;10132;10133;10134;10135;10136;10137;10138;10139;10140;10141;10142;10143;10144;10145;10146;10147;10148;10149;10150;10151;10152;10153;10154;10155;10156;10157;10158;10159;10160;10161;10162;10163;10164;10165;10166;10167;10168;10169;10170;10171;10172;10173;10174;10175;10176;10177;21282;21283;21284;21285;21286;21287;21288;21289;21290;21607;21608;21609;21610;21611;21612;21613;21614;21615;21616;21617;21618;21619;21620;21621;21622;21623;21624;21625;21626;21627;21628;21629;21630;21631;21632;21633;21634;21635;21636;21637;21787;21788;21789;21790;21791;21792;21793;21794;21795;21796;21797;21798;21799;21800;21801;21802;21803;21804;21871;21872;21873;21874;21875;21876;21877;21878;21879;21880;21881;21882;21883;21884;21885;21886;21887;21888;21889;21890;21891;21892;21893;21894;21895;21896;21897;21898;21899;21900;21901;21902;21903;21904;21905;21906;21907;21908;21909;21910;21911;21912;21913;21914;21915;21916;21917;21918;21919;21920;21921;21922;21923;21924;21925;21926;21927;21928;21929;21930;21931;21932;21933;21934;21935;21936;21937;21938;21939;30188;30189</t>
  </si>
  <si>
    <t>1699;3694;3753;10108;10171;21288;21612;21787;21803;21902;30188</t>
  </si>
  <si>
    <t>436;437</t>
  </si>
  <si>
    <t>175;185</t>
  </si>
  <si>
    <t>centroid=centroid=454Isotigs_contig_8216;seqs=1;;seqs=1;</t>
  </si>
  <si>
    <t>&gt;centroid=centroid=454Isotigs_contig_8216;seqs=1;;seqs=1;</t>
  </si>
  <si>
    <t>6;12;63;459;526;677;1105;1956;1958;3190;3191</t>
  </si>
  <si>
    <t>6;12;67;482;483;556;735;1200;2105;2107;3503;3504</t>
  </si>
  <si>
    <t>100;101;102;103;104;105;106;107;108;109;110;111;112;113;114;115;116;117;118;119;120;121;122;123;152;153;154;155;156;157;158;159;160;161;162;163;164;165;166;167;1284;1285;8025;8026;8027;8028;8029;8030;8031;8032;8033;8034;8035;8036;8037;8038;8039;8040;8041;8042;8043;8044;8045;8046;8047;8048;8049;8050;8051;8052;8053;8054;8055;8056;8057;8058;8059;8060;8061;8062;8063;8064;8065;8066;8067;8068;8069;8070;8071;8072;8073;8074;8075;8076;8077;8078;8079;8080;8081;9451;9452;9453;9454;9455;9456;9457;9458;9459;9460;9461;9462;9463;9464;9465;9466;9467;9468;9469;9470;9471;9472;9473;9474;9475;9476;11981;11982;11983;11984;20317;20318;20319;20320;20321;20322;20323;36094;36095;36096;36097;36098;36099;36100;36101;36102;36103;36104;36154;36155;36156;36157;36158;36159;36160;36161;36162;36163;36164;36165;62558;62559;62560;62561;62562;62563;62564;62565;62566;62567;62568;62569;62570;62571;62572;62573;62574;62575;62576;62577;62578;62579;62580;62581;62582;62583;62584;62585;62586;62587;62588;62589;62590;62591;62592;62593;62594;62595;62596;62597;62598;62599;62600;62601;62602;62603;62604;62605;62606;62607;62608</t>
  </si>
  <si>
    <t>70;71;72;73;74;75;76;77;78;79;80;81;82;83;84;85;86;100;101;102;103;104;105;106;107;108;109;110;111;112;896;5293;5294;5295;5296;5297;5298;5299;5300;5301;5302;5303;5304;5305;5306;5307;5308;5309;5310;5311;5312;5313;5314;5315;5316;5317;5318;5319;5320;5321;5322;5323;5324;5325;5326;5327;5328;5329;6286;6287;6288;6289;6290;6291;6292;6293;6294;6295;6296;6297;6298;6299;6300;7774;7775;7776;7777;7778;13676;13677;23760;23761;23762;23763;23764;23799;23800;41154;41155;41156;41157;41158;41159;41160;41161;41162;41163;41164;41165;41166;41167;41168;41169;41170;41171;41172;41173;41174;41175;41176</t>
  </si>
  <si>
    <t>81;111;896;5307;6296;7778;13677;23760;23799;41160;41171</t>
  </si>
  <si>
    <t>centroid=centroid=454Isotigs_contig_8282;seqs=1;;seqs=1;</t>
  </si>
  <si>
    <t>&gt;centroid=centroid=454Isotigs_contig_8282;seqs=1;;seqs=1;</t>
  </si>
  <si>
    <t>590;1597;2416</t>
  </si>
  <si>
    <t>629;1717;2696</t>
  </si>
  <si>
    <t>10658;10659;10660;10661;10662;10663;10664;10665;29013;29014;29015;29016;29017;29018;29019;29020;29021;29022;29023;29024;29025;29026;29027;29028;29029;47309;47310;47311;47312;47313;47314</t>
  </si>
  <si>
    <t>7032;7033;7034;19198;19199;19200;19201;19202;19203;19204;19205;19206;19207;19208;31277;31278</t>
  </si>
  <si>
    <t>7032;19202;31277</t>
  </si>
  <si>
    <t>centroid=centroid=454Isotigs_contig_83512;seqs=1;;seqs=1;</t>
  </si>
  <si>
    <t>&gt;centroid=centroid=454Isotigs_contig_83512;seqs=1;;seqs=1;</t>
  </si>
  <si>
    <t>1286;1308;2409</t>
  </si>
  <si>
    <t>1393;1416;2689</t>
  </si>
  <si>
    <t>23393;23394;23395;23396;23397;23398;23399;23400;23401;23402;23403;23404;23405;23406;23407;23408;23409;23410;23411;23412;23413;23414;23415;23416;23417;23418;23419;23420;23730;23731;47241;47242;47243;47244;47245;47246;47247;47248;47249;47250;47251;47252;47253;47254;47255;47256;47257;47258;47259;47260</t>
  </si>
  <si>
    <t>15631;15632;15633;15634;15635;15636;15637;15638;15639;15640;15775;31233;31234;31235;31236;31237;31238;31239;31240;31241;31242;31243;31244;31245;31246;31247;31248</t>
  </si>
  <si>
    <t>15636;15775;31246</t>
  </si>
  <si>
    <t>centroid=centroid=454Isotigs_contig_8371;seqs=1;;seqs=1;</t>
  </si>
  <si>
    <t>&gt;centroid=centroid=454Isotigs_contig_8371;seqs=1;;seqs=1;</t>
  </si>
  <si>
    <t>37878;37879;37880;37881;37882;37883;37884;37885;37886;37887;37888;37889;37890;37891;37892;37893;37894;37895;37896;37897;37898</t>
  </si>
  <si>
    <t>24965;24966;24967;24968;24969;24970;24971</t>
  </si>
  <si>
    <t>centroid=centroid=454Isotigs_contig_84589;seqs=1;;seqs=1;</t>
  </si>
  <si>
    <t>&gt;centroid=centroid=454Isotigs_contig_84589;seqs=1;;seqs=1;</t>
  </si>
  <si>
    <t>279;304;339;358;638;814;1043;1168;1228;1401;1744;1771;1989;2112;2790;2939;3003;3045;3213</t>
  </si>
  <si>
    <t>297;298;324;359;378;689;889;1134;1267;1327;1328;1511;1868;1895;2143;2289;2290;3088;3244;3310;3353;3527</t>
  </si>
  <si>
    <t>5301;5302;5303;5304;5305;5306;5307;5308;5309;5310;5311;5312;5313;5314;5315;5316;5317;5318;5319;5320;5321;5322;5323;5324;5325;5326;5327;5328;5329;5330;5331;5727;5728;5729;5730;5731;5732;5733;5734;5735;5736;5737;5738;5739;5740;5741;5742;5743;5744;5745;5746;5747;5748;5749;6311;6312;6313;6314;6315;6316;6317;6318;6319;6320;6321;6322;6323;6324;6325;6326;6327;6328;6329;6330;6331;6332;6333;6334;6335;6336;6337;6338;6339;6340;6341;6342;6343;6344;6345;6346;6347;6348;6349;6350;6351;6514;6515;6516;6517;6518;6519;6520;6521;6522;6523;6524;6525;6526;6527;6528;6529;6530;6531;6532;6533;6534;6535;6536;6537;6538;6539;11443;11444;11445;14690;14691;14692;14693;14694;14695;14696;14697;14698;14699;18992;18993;18994;18995;18996;18997;18998;18999;19000;19001;19002;19003;19004;19005;19006;19007;19008;19009;19010;19011;19012;19013;19014;19015;19016;21164;21165;21166;21167;21168;21169;21170;21171;21172;21173;21174;21175;21176;21177;21178;21179;21180;21181;21182;21183;21184;21185;21186;21187;21188;21189;21190;21191;21192;21193;21194;21195;21196;21197;21198;21199;21200;21201;21202;21203;21204;21205;21998;21999;22000;22001;22002;22003;22004;22005;22006;22007;22008;22009;22010;22011;22012;22013;22014;22015;22016;22017;22018;22019;22020;22021;22022;22023;22024;22025;22026;22027;22028;22029;22030;22031;22032;22033;22034;22035;22036;22037;22038;22039;22040;22041;22042;22043;22044;22045;22046;22047;22048;25357;25358;25359;25360;25361;25362;25363;25364;25365;25366;25367;25368;25369;25370;25371;25372;25373;25374;25375;25376;25377;25378;25379;25380;25381;25382;25383;25384;32176;32177;32178;32179;32180;32596;32597;32598;32599;32600;32601;32602;36829;36830;36831;36832;36833;36834;36835;36836;36837;36838;36839;36840;36841;36842;36843;36844;36845;36846;36847;36848;36849;36850;36851;36852;36853;36854;36855;36856;39632;39633;39634;39635;39636;39637;39638;39639;39640;39641;39642;39643;39644;39645;39646;39647;39648;39649;39650;39651;39652;39653;39654;39655;39656;39657;55479;55480;55481;55482;55483;55484;55485;55486;55487;58070;58071;58072;58073;58074;58075;58076;58077;58078;58079;58080;58081;58082;58083;58084;58085;58086;58087;58088;59196;59197;59198;59199;59200;59201;59202;59203;59204;59205;59206;59207;59208;59209;59210;59211;59212;59213;59214;59215;60023;60024;60025;60026;60027;60028;60029;60030;60031;60032;60033;60034;60035;60036;60037;60038;63045;63046;63047;63048;63049;63050;63051;63052;63053;63054;63055;63056;63057;63058;63059;63060;63061;63062;63063;63064;63065;63066;63067;63068;63069;63070;63071;63072;63073;63074;63075</t>
  </si>
  <si>
    <t>3552;3553;3554;3555;3556;3557;3558;3559;3560;3561;3562;3563;3564;3565;3566;3760;3761;3762;3763;3764;3765;3766;3767;3768;3769;3770;3771;3772;3773;4194;4195;4196;4197;4198;4199;4200;4201;4202;4203;4204;4205;4206;4207;4208;4209;4210;4211;4212;4213;4214;4215;4216;4324;4325;4326;4327;4328;4329;4330;4331;7514;7515;9691;9692;12647;12648;12649;12650;12651;12652;12653;12654;12655;12656;12657;12658;12659;12660;12661;12662;12663;14133;14134;14135;14136;14137;14138;14139;14140;14141;14142;14143;14144;14145;14146;14147;14148;14149;14150;14151;14152;14153;14154;14155;14156;14157;14158;14159;14160;14161;14162;14616;14617;14618;14619;14620;14621;14622;14623;14624;14625;14626;14627;14628;14629;14630;14631;14632;14633;14634;14635;14636;14637;14638;14639;14640;14641;14642;14643;14644;14645;14646;14647;14648;14649;14650;14651;14652;14653;14654;16804;16805;16806;16807;16808;16809;16810;16811;16812;16813;16814;16815;16816;16817;21247;21509;24201;24202;24203;24204;24205;24206;24207;24208;24209;24210;24211;24212;24213;24214;24215;24216;24217;24218;26209;26210;26211;26212;26213;26214;26215;26216;26217;26218;26219;26220;37018;37019;37020;38481;38482;38483;38484;38485;38486;38487;38488;38489;38490;38491;38492;38493;38494;38495;38496;38497;39119;39120;39121;39122;39123;39124;39125;39126;39127;39128;39129;39607;39608;39609;39610;39611;39612;39613;41478;41479;41480;41481;41482;41483;41484;41485;41486;41487;41488;41489;41490;41491;41492;41493;41494;41495;41496;41497</t>
  </si>
  <si>
    <t>3565;3773;4214;4327;7514;9691;12663;14159;14654;16810;21247;21509;24212;26210;37018;38489;39122;39611;41495</t>
  </si>
  <si>
    <t>355;440;441;442</t>
  </si>
  <si>
    <t>628;646;788;840</t>
  </si>
  <si>
    <t>centroid=centroid=454Isotigs_contig_85288;seqs=1;;seqs=1;</t>
  </si>
  <si>
    <t>&gt;centroid=centroid=454Isotigs_contig_85288;seqs=1;;seqs=1;</t>
  </si>
  <si>
    <t>641;1969;2822</t>
  </si>
  <si>
    <t>692;2122;3122</t>
  </si>
  <si>
    <t>11457;11458;11459;11460;11461;11462;11463;11464;11465;11466;11467;11468;11469;36562;36563;36564;36565;36566;36567;36568;36569;36570;36571;36572;36573;36574;56118;56119;56120;56121;56122;56123;56124;56125;56126;56127</t>
  </si>
  <si>
    <t>7520;7521;7522;7523;7524;7525;7526;7527;24034;24035;24036;37358;37359;37360;37361;37362</t>
  </si>
  <si>
    <t>7525;24035;37362</t>
  </si>
  <si>
    <t>443;444</t>
  </si>
  <si>
    <t>91;126</t>
  </si>
  <si>
    <t>centroid=centroid=454Isotigs_contig_85737;seqs=1;;seqs=1;</t>
  </si>
  <si>
    <t>&gt;centroid=centroid=454Isotigs_contig_85737;seqs=1;;seqs=1;</t>
  </si>
  <si>
    <t>48011;48012</t>
  </si>
  <si>
    <t>centroid=centroid=454Isotigs_contig_86340;seqs=1;;seqs=1;</t>
  </si>
  <si>
    <t>&gt;centroid=centroid=454Isotigs_contig_86340;seqs=1;;seqs=1;</t>
  </si>
  <si>
    <t>819;1717;1737;1828;2015;2222;2223;2559</t>
  </si>
  <si>
    <t>894;1840;1861;1954;2171;2454;2455;2456;2457;2845</t>
  </si>
  <si>
    <t>14735;14736;14737;14738;14739;14740;14741;14742;14743;14744;14745;14746;14747;14748;14749;14750;14751;14752;14753;14754;14755;14756;14757;14758;14759;14760;14761;14762;14763;14764;14765;14766;14767;14768;14769;14770;14771;14772;14773;31517;31518;31519;31520;31521;31522;31523;31524;31525;31526;31527;31528;31529;31530;31531;31532;31533;31534;31535;31536;31537;31538;31539;31540;31541;31542;31543;31544;31545;31546;31914;31915;31916;31917;31918;31919;31920;31921;31922;31923;31924;31925;31926;31927;31928;31929;31930;31931;31932;31933;31934;31935;31936;31937;31938;31939;31940;31941;31942;31943;31944;31945;31946;31947;31948;31949;31950;31951;31952;31953;31954;31955;31956;31957;31958;31959;33352;33353;33354;33355;33356;33357;33358;33359;33360;33361;33362;33363;33364;33365;33366;33367;37490;37491;37492;37493;37494;37495;37496;37497;37498;37499;37500;37501;37502;37503;37504;37505;37506;37507;37508;37509;37510;37511;37512;37513;37514;37515;37516;37517;37518;37519;37520;37521;37522;37523;37524;37525;37526;42473;42474;42475;42476;42477;42478;42479;42480;42481;42482;42483;42484;42485;42486;42487;42488;42489;42490;42491;42492;42493;42494;42495;42496;42497;42498;42499;42500;42501;42502;42503;42504;42505;42506;42507;42508;42509;42510;42511;50586;50587;50588;50589;50590;50591;50592;50593;50594;50595;50596;50597;50598;50599;50600;50601;50602;50603;50604;50605;50606;50607;50608;50609;50610;50611</t>
  </si>
  <si>
    <t>9710;9711;9712;9713;9714;9715;9716;9717;9718;9719;9720;9721;9722;9723;9724;9725;9726;9727;9728;9729;9730;9731;9732;9733;20896;20897;20898;20899;20900;20901;20902;20903;20904;20905;20906;20907;20908;20909;20910;20911;20912;20913;20914;20915;20916;20917;20918;20919;20920;21092;21093;21094;21095;21096;21097;21098;21099;21100;21101;21102;21103;21104;21105;21106;21107;21108;21109;21110;21111;21942;21943;21944;21945;21946;21947;24725;24726;24727;24728;24729;24730;24731;24732;24733;24734;24735;24736;24737;24738;24739;24740;24741;24742;24743;24744;24745;24746;24747;24748;28076;28077;28078;28079;28080;28081;28082;28083;28084;28085;28086;28087;28088;28089;28090;28091;28092;28093;28094;28095;28096;28097;28098;28099;28100;28101;28102;28103;28104;28105;33466;33467;33468;33469;33470;33471;33472;33473;33474;33475;33476;33477;33478;33479;33480;33481;33482;33483;33484;33485</t>
  </si>
  <si>
    <t>9728;20915;21096;21942;24732;28092;28100;33467</t>
  </si>
  <si>
    <t>445;446</t>
  </si>
  <si>
    <t>41;159</t>
  </si>
  <si>
    <t>centroid=centroid=454Isotigs_contig_873;seqs=1;;seqs=1;</t>
  </si>
  <si>
    <t>&gt;centroid=centroid=454Isotigs_contig_873;seqs=1;;seqs=1;</t>
  </si>
  <si>
    <t>182;351;598;602;655;840;855;1013;1014;1162;1211;1254;1380;1412;1706;1846;2164;2175;2236;2314;2418;3086;3168</t>
  </si>
  <si>
    <t>True;True;True;True;True;True;True;True;True;True;True;True;True;True;True;True;True;True;True;True;True;True;True</t>
  </si>
  <si>
    <t>196;371;642;646;707;915;930;1102;1103;1261;1310;1356;1489;1522;1829;1974;2370;2384;2385;2476;2586;2698;3396;3480</t>
  </si>
  <si>
    <t>3463;3464;3465;3466;3467;3468;3469;3470;3471;3472;3473;3474;3475;3476;3477;3478;3479;3480;3481;3482;3483;3484;3485;3486;3487;3488;3489;3490;6450;6451;6452;6453;6454;6455;6456;6457;6458;6459;6460;6461;10844;10845;10846;10847;10865;11632;11633;11634;11635;11636;11637;11638;11639;11640;11641;11642;11643;11644;11645;11646;11647;11648;11649;11650;11651;15187;15405;15406;15407;15408;15409;15410;15411;15412;15413;15414;15415;15416;15417;15418;15419;15420;15421;15422;15423;18587;18588;18589;18590;18591;18592;18593;18594;18595;18596;18597;21101;21102;21103;21104;21105;21106;21107;21678;21679;21680;21681;21682;21683;21684;21685;21686;21687;21688;21689;21690;21691;21692;21693;21694;22725;22726;22727;22728;22729;22730;22731;24955;24956;24957;24958;24959;24960;24961;24962;24963;24964;25506;25507;25508;31308;31309;31310;31311;31312;31313;31314;31315;31316;31317;31318;31319;31320;31321;31322;31323;33560;33561;33562;33563;33564;33565;33566;33567;41202;41203;41204;41352;41353;41354;41355;41356;41357;41358;41359;41360;42982;42983;42984;42985;42986;42987;42988;42989;42990;42991;42992;42993;45000;45001;45002;47331;47332;47333;47334;47335;60729;60730;60731;62268;62269;62270;62271;62272;62273;62274;62275;62276;62277;62278;62279;62280;62281;62282</t>
  </si>
  <si>
    <t>2464;2465;2466;2467;2468;2469;2470;2471;2472;2473;2474;2475;4282;4283;4284;4285;4286;4287;4288;7136;7137;7143;7598;7599;7600;7601;7602;7603;7604;7605;7606;7607;7608;7609;7610;10010;10178;10179;10180;10181;10182;10183;10184;10185;10186;12445;12446;12447;12448;14100;14101;14102;14103;14104;14105;14106;14107;14449;14450;14451;14452;14453;14454;14455;14456;15175;15176;16563;16564;16565;16566;16889;20782;20783;20784;20785;20786;20787;20788;20789;20790;22039;27300;27375;27376;27377;28435;28436;28437;28438;28439;29893;29894;31281;40014;41023;41024;41025;41026</t>
  </si>
  <si>
    <t>2465;4288;7136;7143;7600;10010;10180;12446;12448;14101;14452;15175;16564;16889;20782;22039;27300;27377;28439;29893;31281;40014;41023</t>
  </si>
  <si>
    <t>103;104;105;106;387;447;448;449;450;451</t>
  </si>
  <si>
    <t>13;102;201;286;293;306;365;436;461;585</t>
  </si>
  <si>
    <t>centroid=centroid=454Isotigs_contig_87417;seqs=1;;seqs=1;</t>
  </si>
  <si>
    <t>&gt;centroid=centroid=454Isotigs_contig_87417;seqs=1;;seqs=1;</t>
  </si>
  <si>
    <t>193;383;384;571;572;622;879;1176;1507;1524;1589;1673;1901;2204;2205;2277;2621;2755;2788;2918;3222</t>
  </si>
  <si>
    <t>True;True;True;True;True;True;True;True;True;True;True;True;True;True;True;True;True;True;True;True;True</t>
  </si>
  <si>
    <t>209;403;404;604;605;606;669;955;956;1275;1623;1641;1709;1796;2044;2427;2428;2429;2541;2542;2908;3047;3086;3223;3536;3537</t>
  </si>
  <si>
    <t>3861;3862;3863;3864;6935;6936;6937;6938;6939;6940;6941;6942;6943;6944;6945;6946;6947;6948;6949;6950;6951;6952;6953;6954;6955;6956;6957;6958;6959;6960;6961;6962;6963;6964;6965;6966;6967;6968;6969;6970;6971;6972;6973;6974;6975;6976;6977;6978;10148;10149;10150;10151;10152;10153;10154;10155;10156;10157;10158;10159;10160;10161;10162;10163;10164;10165;10166;10167;10168;10169;10170;10171;10172;10173;10174;10175;10176;10177;10178;10179;10180;10181;10182;10183;10184;10185;10186;10187;10188;10189;10190;10191;10192;10193;10194;10195;10196;10197;10198;10199;10200;10201;10202;10203;10204;10205;10206;10207;10208;10209;10210;10211;10212;10213;10214;10215;10216;10217;10218;10219;10220;10221;10222;10223;10224;10225;10226;10227;10228;10229;10230;10231;10232;10233;10234;10235;10236;10237;10238;10239;10240;11103;15748;15749;15750;15751;15752;15753;15754;15755;15756;15757;15758;15759;15760;15761;15762;15763;15764;15765;15766;15767;15768;15769;15770;15771;15772;21274;21275;21276;21277;21278;21279;21280;21281;21282;21283;21284;21285;21286;21287;21288;21289;21290;21291;21292;21293;21294;21295;21296;21297;21298;21299;27370;27700;27701;27702;27703;27704;27705;27706;27707;27708;28955;28956;28957;28958;28959;28960;28961;28962;28963;28964;28965;30536;30537;30538;30539;30540;30541;30542;30543;30544;30545;30546;30547;30548;30549;30550;30551;30552;30553;30554;30555;30556;30557;30558;30559;30560;30561;30562;30563;30564;30565;30566;30567;30568;30569;30570;30571;30572;30573;30574;30575;30576;34691;34692;34693;34694;34695;34696;34697;34698;34699;34700;34701;34702;34703;34704;34705;34706;34707;34708;34709;34710;34711;41998;41999;42000;42001;42002;42003;42004;42005;42006;42007;42008;42009;42010;42011;42012;42013;42014;42015;42016;42017;42018;42019;42020;42021;42022;42023;42024;42025;42026;42027;42028;44379;44380;44381;44382;44383;44384;44385;44386;44387;44388;44389;44390;44391;44392;44393;44394;44395;44396;44397;44398;44399;44400;44401;44402;44403;44404;44405;44406;44407;44408;44409;44410;44411;44412;44413;44414;44415;51733;54440;54441;54442;54443;54444;54445;54446;54447;54448;54449;54450;54451;54452;55463;55464;55465;55466;55467;55468;57762;57763;57764;57765;57766;57767;57768;57769;57770;63169;63170;63171;63172;63173;63174;63175;63176;63177;63178;63179;63180;63181;63182;63183;63184;63185;63186;63187;63188;63189;63190;63191;63192;63193;63194;63195;63196;63197;63198;63199;63200;63201;63202;63203;63204;63205;63206;63207;63208;63209;63210;63211;63212;63213;63214;63215;63216;63217;63218;63219;63220</t>
  </si>
  <si>
    <t>2715;4587;4588;4589;4590;4591;4592;4593;4594;4595;4596;4597;4598;4599;4600;4601;4602;4603;4604;4605;4606;4607;4608;4609;4610;6678;6679;6680;6681;6682;6683;6684;6685;6686;6687;6688;6689;6690;6691;6692;6693;6694;6695;6696;6697;6698;6699;6700;6701;6702;6703;6704;6705;6706;6707;6708;6709;6710;6711;6712;6713;6714;6715;6716;6717;6718;6719;6720;7295;10358;10359;10360;10361;10362;10363;10364;10365;10366;10367;10368;10369;14204;14205;14206;14207;14208;14209;14210;14211;14212;14213;14214;14215;14216;14217;14218;14219;14220;14221;14222;14223;14224;14225;14226;18022;18209;18210;18211;18212;19174;19175;19176;19177;19178;19179;20128;20129;20130;20131;20132;20133;20134;20135;20136;20137;20138;20139;20140;20141;20142;20143;20144;20145;20146;20147;20148;20149;20150;20151;20152;20153;20154;20155;20156;20157;20158;20159;20160;22708;22709;22710;22711;22712;22713;22714;22715;22716;22717;22718;27800;27801;27802;27803;27804;27805;27806;27807;27808;27809;27810;27811;27812;29549;29550;29551;29552;29553;29554;29555;29556;29557;29558;29559;29560;29561;29562;29563;29564;29565;29566;29567;29568;29569;29570;29571;29572;34243;36346;36347;36348;36349;36350;36351;37015;37016;38303;38304;38305;38306;38307;38308;38309;38310;41540;41541;41542;41543;41544;41545;41546;41547;41548;41549;41550;41551;41552;41553;41554;41555;41556;41557;41558;41559;41560;41561;41562;41563;41564;41565;41566;41567;41568;41569;41570;41571;41572;41573;41574;41575;41576;41577;41578;41579;41580</t>
  </si>
  <si>
    <t>2715;4587;4602;6683;6711;7295;10369;14218;18022;18212;19175;20154;22710;27800;27812;29551;34243;36346;37016;38309;41555</t>
  </si>
  <si>
    <t>77;78;452;453;454;455;456</t>
  </si>
  <si>
    <t>281;337;357;419;426;429;437</t>
  </si>
  <si>
    <t>centroid=centroid=454Isotigs_contig_8812;seqs=1;;seqs=1;</t>
  </si>
  <si>
    <t>&gt;centroid=centroid=454Isotigs_contig_8812;seqs=1;;seqs=1;</t>
  </si>
  <si>
    <t>194;219;366;733;810;943;948;1000;1024;1048;1431;1445;1464;1646;1700;1722;1800;2333;2435;2535;2642;2764;2967;3101</t>
  </si>
  <si>
    <t>True;True;True;True;True;True;True;True;True;True;True;True;True;True;True;True;True;True;True;True;True;True;True;True</t>
  </si>
  <si>
    <t>210;235;386;807;885;1024;1029;1088;1115;1141;1541;1557;1576;1768;1823;1845;1924;2608;2716;2821;2930;3057;3272;3412</t>
  </si>
  <si>
    <t>3865;3866;3867;3868;3869;3870;3871;3872;4287;4288;4289;4290;4291;4292;4293;4294;4295;4296;4297;4298;4299;4300;4301;4302;4303;4304;4305;4306;4307;4308;4309;4310;4311;6704;6705;6706;6707;6708;6709;6710;6711;6712;6713;6714;6715;6716;6717;13374;13375;13376;13377;13378;13379;13380;14647;14648;14649;14650;14651;14652;14653;14654;14655;14656;14657;14658;14659;14660;14661;14662;14663;14664;14665;14666;14667;14668;14669;14670;14671;14672;14673;14674;16958;16959;16960;16961;16962;16963;16964;16965;16966;16967;16968;16969;16970;16971;16972;16973;16974;16975;16976;16977;16978;16979;17019;17020;17021;17022;17023;17024;17025;17026;17027;17028;17029;17030;17031;17032;17033;17034;17035;17036;17037;17038;17039;17040;17041;17042;17043;17044;17045;17046;17047;17048;17049;17050;17051;17052;17053;17054;17055;17056;17057;17058;17059;17060;18301;18302;18303;18752;18753;18754;18755;18756;18757;18758;18759;18760;18761;18762;18763;18764;18765;18766;18767;19177;19178;19179;19180;19181;19182;19183;19184;19185;19186;19187;19188;19189;19190;19191;19192;19193;19194;19195;19196;19197;19198;25857;25858;25859;25860;25861;25862;25863;25864;25865;25866;25867;25868;25869;26156;26157;26158;26159;26160;26161;26162;26163;26164;26165;26166;26167;26168;26169;26170;26171;26172;26173;26174;26175;26176;26177;26178;26179;26180;26181;26182;26183;26184;26185;26186;26187;26188;26189;26190;26191;26192;26458;26459;26460;26461;26462;26463;26464;26465;26466;29959;29960;29961;29962;29963;29964;29965;29966;29967;29968;29969;29970;29971;29972;29973;29974;29975;29976;29977;29978;29979;29980;29981;29982;29983;29984;29985;31000;31001;31002;31003;31004;31005;31006;31007;31008;31009;31010;31011;31012;31013;31014;31015;31016;31017;31018;31019;31020;31021;31022;31023;31024;31025;31026;31027;31028;31596;31597;31598;31599;31600;31601;31602;31603;31604;31605;31606;31607;31608;31609;31610;31611;31612;31613;32953;32954;32955;32956;32957;32958;32959;32960;32961;32962;32963;32964;32965;32966;32967;32968;32969;32970;32971;32972;45507;45508;45509;45510;45511;45512;45513;45514;45515;45516;45517;45518;45519;45520;45521;45522;45523;45524;45525;45526;45527;45528;45529;45530;45531;45532;45533;45534;45535;45536;45537;45538;45539;45540;45541;45542;45543;45544;45545;45546;45547;45548;45549;45550;45551;47796;47797;47798;47799;47800;47801;47802;47803;47804;47805;47806;47807;47808;47809;47810;47811;47812;47813;47814;47815;47816;47817;50137;50138;50139;50140;50141;50142;50143;50144;50145;50146;50147;50148;50149;50150;50151;52316;52317;52318;52319;52320;52321;52322;52323;52324;52325;52326;52327;52328;52329;52330;54786;58498;58499;58500;58501;58502;58503;58504;58505;58506;58507;58508;58509;60968;60969;60970;60971;60972;60973;60974;60975;60976;60977;60978;60979;60980;60981;60982;60983;60984;60985;60986;60987;60988;60989;60990;60991;60992;60993;60994;60995;60996;60997;60998;60999;61000;61001;61002;61003;61004;61005;61006;61007;61008;61009;61010;61011</t>
  </si>
  <si>
    <t>2716;2717;2718;2973;2974;2975;2976;2977;2978;2979;2980;2981;2982;2983;2984;2985;2986;2987;2988;2989;4425;4426;4427;4428;4429;4430;4431;4432;4433;8897;8898;9676;9677;9678;9679;9680;9681;9682;9683;9684;9685;11301;11302;11303;11304;11305;11306;11307;11308;11309;11330;11331;11332;11333;11334;11335;11336;11337;11338;11339;11340;11341;11342;11343;11344;11345;11346;11347;11348;11349;11350;11351;11352;11353;12209;12529;12530;12758;12759;12760;12761;12762;12763;12764;12765;12766;12767;12768;17066;17232;17233;17234;17235;17236;17237;17238;17239;17240;17241;17242;17243;17244;17245;17246;17247;17248;17249;17250;17251;17252;17411;17412;17413;17414;19735;19736;19737;19738;19739;19740;19741;19742;19743;19744;19745;19746;19747;19748;19749;19750;19751;19752;20458;20459;20460;20461;20462;20463;20464;20465;20466;20467;20468;20469;20470;20471;20472;20473;20474;20475;20933;20934;20935;20936;20937;20938;20939;20940;20941;20942;21694;21695;21696;21697;21698;21699;21700;21701;21702;30206;30207;30208;30209;30210;30211;30212;30213;30214;30215;30216;30217;30218;30219;30220;30221;30222;30223;30224;30225;30226;30227;30228;30229;30230;30231;31598;31599;31600;31601;31602;31603;31604;33183;33184;33185;33186;33187;33188;33189;33190;33191;33192;33193;34862;34863;34864;34865;34866;34867;34868;36572;38747;38748;38749;38750;38751;40142;40143;40144;40145;40146;40147;40148;40149;40150;40151;40152;40153;40154;40155;40156;40157;40158;40159;40160;40161;40162;40163;40164;40165;40166;40167;40168;40169;40170;40171;40172</t>
  </si>
  <si>
    <t>2717;2977;4429;8897;9676;11308;11337;12209;12530;12764;17066;17241;17414;19747;20459;20941;21695;30223;31604;33191;34865;36572;38748;40172</t>
  </si>
  <si>
    <t>457;458;459;460;461;462;463</t>
  </si>
  <si>
    <t>95;234;921;940;1134;1149;1156</t>
  </si>
  <si>
    <t>centroid=centroid=454Isotigs_contig_88394;seqs=1;;seqs=1;</t>
  </si>
  <si>
    <t>&gt;centroid=centroid=454Isotigs_contig_88394;seqs=1;;seqs=1;</t>
  </si>
  <si>
    <t>42543;42544;42545;42546</t>
  </si>
  <si>
    <t>7;8</t>
  </si>
  <si>
    <t>830;834</t>
  </si>
  <si>
    <t>centroid=centroid=454Isotigs_contig_8897;seqs=1;;seqs=1;</t>
  </si>
  <si>
    <t>&gt;centroid=centroid=454Isotigs_contig_8897;seqs=1;;seqs=1;</t>
  </si>
  <si>
    <t>285;470;1035;1178;1418;2163</t>
  </si>
  <si>
    <t>305;495;1126;1277;1528;2368;2369</t>
  </si>
  <si>
    <t>5445;5446;5447;5448;5449;5450;5451;5452;5453;5454;5455;5456;5457;5458;5459;5460;5461;8285;8286;8287;8288;8289;8290;8291;8292;8293;8294;8295;8296;8297;8298;8299;8300;8301;8302;8303;8304;8305;8306;8307;8308;8309;8310;8311;8312;8313;8314;18917;18918;18919;18920;18921;18922;18923;18924;18925;18926;18927;18928;18929;18930;18931;18932;18933;18934;18935;21310;21311;21312;21313;21314;21315;21316;21317;21318;25594;25595;25596;25597;25598;25599;25600;25601;25602;25603;41182;41183;41184;41185;41186;41187;41188;41189;41190;41191;41192;41193;41194;41195;41196;41197;41198;41199;41200;41201</t>
  </si>
  <si>
    <t>3607;3608;3609;5480;5481;5482;5483;5484;5485;5486;5487;5488;5489;5490;5491;5492;5493;5494;5495;5496;5497;5498;5499;5500;5501;5502;5503;12617;12618;12619;12620;12621;12622;12623;12624;14229;16932;27293;27294;27295;27296;27297;27298;27299</t>
  </si>
  <si>
    <t>3608;5480;12619;14229;16932;27297</t>
  </si>
  <si>
    <t>centroid=centroid=454Isotigs_contig_9053;seqs=1;;seqs=1;</t>
  </si>
  <si>
    <t>&gt;centroid=centroid=454Isotigs_contig_9053;seqs=1;;seqs=1;</t>
  </si>
  <si>
    <t>57172;57173;57174;57175;57176;57177;57178;57179;57180;57181;57182;57183;57184;57185;57186;57187;57188;57189;57190;57191;57192;57193;57194;57195;57196;57197;57198;57199;57200;57201;57202;57203;57204;57205;57206;57207;57208</t>
  </si>
  <si>
    <t>37952;37953;37954;37955;37956;37957;37958;37959;37960;37961;37962;37963;37964;37965;37966;37967;37968;37969;37970</t>
  </si>
  <si>
    <t>centroid=centroid=454Isotigs_contig_91173;seqs=1;;seqs=1;;centroid=centroid=454Isotigs_contig_266495;seqs=1;;seqs=1;</t>
  </si>
  <si>
    <t>&gt;centroid=centroid=454Isotigs_contig_91173;seqs=1;;seqs=1;;&gt;centroid=centroid=454Isotigs_contig_266495;seqs=1;;seqs=1;</t>
  </si>
  <si>
    <t>314;309</t>
  </si>
  <si>
    <t>2626;3007</t>
  </si>
  <si>
    <t>2913;3314</t>
  </si>
  <si>
    <t>51758;51759;51760;51761;51762;51763;51764;51765;51766;59261;59262;59263;59264;59265;59266;59267;59268;59269</t>
  </si>
  <si>
    <t>34250;34251;34252;39153;39154;39155</t>
  </si>
  <si>
    <t>34252;39154</t>
  </si>
  <si>
    <t>466;467</t>
  </si>
  <si>
    <t>116;190</t>
  </si>
  <si>
    <t>centroid=centroid=454Isotigs_contig_9158;seqs=1;;seqs=1;</t>
  </si>
  <si>
    <t>&gt;centroid=centroid=454Isotigs_contig_9158;seqs=1;;seqs=1;</t>
  </si>
  <si>
    <t>39245;39246;39247;39248;39249;39250;39251;39252;39253;39254;39255;39256;39257;39258;39259;39260;39261;39262</t>
  </si>
  <si>
    <t>25939;25940;25941;25942;25943;25944;25945;25946;25947</t>
  </si>
  <si>
    <t>centroid=centroid=454Isotigs_contig_9159;seqs=1;;seqs=1;</t>
  </si>
  <si>
    <t>&gt;centroid=centroid=454Isotigs_contig_9159;seqs=1;;seqs=1;</t>
  </si>
  <si>
    <t>39237;39238;39239;39240;39241;39242;39243;39244</t>
  </si>
  <si>
    <t>25935;25936;25937;25938</t>
  </si>
  <si>
    <t>centroid=centroid=454Isotigs_contig_92424;seqs=1;;seqs=1;</t>
  </si>
  <si>
    <t>&gt;centroid=centroid=454Isotigs_contig_92424;seqs=1;;seqs=1;</t>
  </si>
  <si>
    <t>91;111;293;346;389;391;612;875;889;926;1580;1679;1765;2387;2635;3012</t>
  </si>
  <si>
    <t>98;119;313;366;409;411;657;951;966;1007;1700;1802;1889;2666;2923;3319</t>
  </si>
  <si>
    <t>1922;1923;1924;1925;1926;2203;2204;2205;2206;5553;5554;5555;5556;5557;5558;5559;5560;5561;5562;6406;6407;6408;6409;6410;6411;6412;6413;6414;6998;6999;7000;7001;7002;7003;7004;7005;7006;7007;7008;7009;7010;7011;7012;7013;7014;7015;7016;7022;7023;7024;7025;7026;7027;10979;10980;10981;10982;10983;10984;10985;10986;10987;10988;10989;10990;15704;15705;15706;15707;15708;15709;15883;15884;15885;15886;15887;15888;15889;15890;15891;15892;15893;16793;16794;16795;16796;28754;30654;30655;30656;30657;30658;30659;30660;30661;30662;30663;30664;32552;32553;32554;32555;32556;46763;46764;46765;46766;46767;46768;46769;46770;46771;46772;46773;51944;51945;51946;51947;51948;59304;59305;59306;59307;59308;59309;59310;59311;59312</t>
  </si>
  <si>
    <t>1432;1609;1610;3654;3655;3656;3657;3658;3659;3660;4261;4623;4624;4625;4626;4627;4628;4629;4630;4631;4632;4633;4634;4635;4637;7203;7204;7205;7206;7207;7208;7209;7210;7211;7212;7213;7214;10339;10340;10341;10342;10343;10433;10434;11214;11215;11216;18996;20208;20209;20210;21478;21479;21480;21481;31015;31016;31017;31018;31019;31020;31021;31022;34367;39172;39173;39174</t>
  </si>
  <si>
    <t>1432;1610;3660;4261;4623;4637;7203;10342;10433;11214;18996;20208;21481;31018;34367;39174</t>
  </si>
  <si>
    <t>centroid=centroid=454Isotigs_contig_92485;seqs=1;;seqs=1;</t>
  </si>
  <si>
    <t>&gt;centroid=centroid=454Isotigs_contig_92485;seqs=1;;seqs=1;</t>
  </si>
  <si>
    <t>1327;2705;3028</t>
  </si>
  <si>
    <t>1435;2996;3336</t>
  </si>
  <si>
    <t>24110;24111;24112;24113;24114;24115;24116;24117;24118;24119;53473;53474;53475;53476;53477;53478;53479;59606;59607;59608;59609;59610;59611;59612;59613;59614;59615;59616;59617;59618;59619;59620</t>
  </si>
  <si>
    <t>15960;15961;15962;15963;35596;35597;35598;39331;39332;39333;39334;39335;39336;39337;39338;39339</t>
  </si>
  <si>
    <t>15960;35597;39337</t>
  </si>
  <si>
    <t>centroid=centroid=454Isotigs_contig_92640;seqs=1;;seqs=1;</t>
  </si>
  <si>
    <t>&gt;centroid=centroid=454Isotigs_contig_92640;seqs=1;;seqs=1;</t>
  </si>
  <si>
    <t>17119;17120</t>
  </si>
  <si>
    <t>centroid=centroid=454Isotigs_contig_9415;seqs=1;;seqs=1;</t>
  </si>
  <si>
    <t>&gt;centroid=centroid=454Isotigs_contig_9415;seqs=1;;seqs=1;</t>
  </si>
  <si>
    <t>621;1040;1397;3015;3120</t>
  </si>
  <si>
    <t>668;1131;1507;3323;3432</t>
  </si>
  <si>
    <t>11102;18981;18982;18983;25277;25278;59446;59447;59448;59449;59450;59451;59452;59453;61248;61249;61250;61251;61252;61253;61254;61255;61256;61257;61258;61259;61260;61261;61262;61263;61264;61265;61266;61267;61268;61269;61270</t>
  </si>
  <si>
    <t>7293;7294;12640;16748;39247;39248;39249;39250;39251;39252;39253;39254;39255;40270;40271;40272;40273</t>
  </si>
  <si>
    <t>7293;12640;16748;39254;40272</t>
  </si>
  <si>
    <t>469;470</t>
  </si>
  <si>
    <t>74;219</t>
  </si>
  <si>
    <t>centroid=centroid=454Isotigs_contig_943;seqs=1;;seqs=1;</t>
  </si>
  <si>
    <t>&gt;centroid=centroid=454Isotigs_contig_943;seqs=1;;seqs=1;</t>
  </si>
  <si>
    <t>413;589;1225;1390;2125;2126</t>
  </si>
  <si>
    <t>True;True;False;True;False;False</t>
  </si>
  <si>
    <t>433;627;628;1324;1499;2307;2308;2309</t>
  </si>
  <si>
    <t>7259;7260;7261;7262;10625;10626;10627;10628;10629;10630;10631;10632;10633;10634;10635;10636;10637;10638;10639;10640;10641;10642;10643;10644;10645;10646;10647;10648;10649;10650;10651;10652;10653;10654;10655;10656;10657;21973;21974;21975;21976;21977;21978;21979;21980;21981;21982;21983;21984;21985;21986;21987;25146;25147;25148;25149;25150;25151;25152;25153;39883;39884;39885;39886;39887;39888;39889;39890;39891;39892;39893;39894;39895;39896;39897;39898;39899;39900;39901;39902;39903;39904;39905;39906;39907;39908;39909;39910;39911;39912;39913;39914;39915;39916;39917;39918;39919;39920;39921;39922;39923;39924;39925;39926;39927;39928;39929;39930;39931;39932;39933;39934;39935;39936;39937;39938;39939;39940;39941;39942;39943;39944;39945;39946;39947;39948;39949;39950;39951;39952;39953;39954;39955;39956;39957;39958;39959;39960;39961;39962;39963;39964;39965;39966;39967;39968;39969;39970;39971;39972;39973;39974;39975</t>
  </si>
  <si>
    <t>4774;4775;4776;4777;4778;7013;7014;7015;7016;7017;7018;7019;7020;7021;7022;7023;7024;7025;7026;7027;7028;7029;7030;7031;14608;16677;16678;16679;26366;26367;26368;26369;26370;26371;26372;26373;26374;26375;26376;26377;26378;26379;26380;26381;26382;26383;26384;26385;26386;26387;26388;26389;26390;26391;26392;26393;26394;26395;26396;26397;26398;26399;26400;26401;26402;26403;26404;26405;26406;26407;26408;26409;26410;26411;26412;26413;26414;26415;26416;26417;26418;26419;26420;26421;26422;26423;26424;26425;26426;26427;26428;26429;26430;26431;26432;26433;26434;26435;26436;26437;26438;26439;26440;26441;26442;26443</t>
  </si>
  <si>
    <t>4778;7023;14608;16679;26431;26443</t>
  </si>
  <si>
    <t>471;472</t>
  </si>
  <si>
    <t>22;42</t>
  </si>
  <si>
    <t>centroid=centroid=454Isotigs_contig_94717;seqs=1;;seqs=1;</t>
  </si>
  <si>
    <t>&gt;centroid=centroid=454Isotigs_contig_94717;seqs=1;;seqs=1;</t>
  </si>
  <si>
    <t>546;1484;2598</t>
  </si>
  <si>
    <t>577;1599;2884</t>
  </si>
  <si>
    <t>9741;9742;9743;9744;9745;9746;9747;9748;9749;9750;9751;9752;9753;9754;9755;9756;9757;26933;26934;26935;26936;26937;26938;26939;26940;26941;26942;51342;51343;51344;51345</t>
  </si>
  <si>
    <t>6425;6426;6427;6428;6429;6430;6431;6432;6433;6434;6435;17704;33930</t>
  </si>
  <si>
    <t>6425;17704;33930</t>
  </si>
  <si>
    <t>centroid=centroid=454Isotigs_contig_9513;seqs=1;;seqs=1;</t>
  </si>
  <si>
    <t>&gt;centroid=centroid=454Isotigs_contig_9513;seqs=1;;seqs=1;</t>
  </si>
  <si>
    <t>2709;3195</t>
  </si>
  <si>
    <t>3000;3508</t>
  </si>
  <si>
    <t>53514;53515;53516;53517;53518;53519;53520;53521;53522;53523;53524;53525;53526;53527;53528;53529;53530;53531;53532;53533;53534;53535;53536;53537;62694;62695;62696;62697;62698;62699</t>
  </si>
  <si>
    <t>35619;35620;35621;35622;35623;35624;35625;41241</t>
  </si>
  <si>
    <t>35620;41241</t>
  </si>
  <si>
    <t>centroid=centroid=454Isotigs_contig_9672;seqs=1;;seqs=2;</t>
  </si>
  <si>
    <t>&gt;centroid=centroid=454Isotigs_contig_9672;seqs=1;;seqs=2;</t>
  </si>
  <si>
    <t>13989;13990</t>
  </si>
  <si>
    <t>9248;9249</t>
  </si>
  <si>
    <t>centroid=centroid=454Isotigs_contig_96767;seqs=1;;seqs=1;</t>
  </si>
  <si>
    <t>&gt;centroid=centroid=454Isotigs_contig_96767;seqs=1;;seqs=1;</t>
  </si>
  <si>
    <t>830;2369;2746</t>
  </si>
  <si>
    <t>905;2645;3038</t>
  </si>
  <si>
    <t>15025;15026;15027;15028;15029;15030;15031;15032;15033;46313;46314;54298;54299;54300;54301;54302;54303;54304;54305;54306;54307</t>
  </si>
  <si>
    <t>9933;9934;9935;9936;9937;30658;30659;36254;36255;36256</t>
  </si>
  <si>
    <t>9936;30659;36255</t>
  </si>
  <si>
    <t>centroid=centroid=454Isotigs_contig_97036;seqs=1;;seqs=1;</t>
  </si>
  <si>
    <t>&gt;centroid=centroid=454Isotigs_contig_97036;seqs=1;;seqs=1;</t>
  </si>
  <si>
    <t>30858;30859;30860;30861;30862;30863;30864;30865;30866</t>
  </si>
  <si>
    <t>20395;20396</t>
  </si>
  <si>
    <t>centroid=centroid=454Isotigs_contig_9823;seqs=1;;seqs=1;</t>
  </si>
  <si>
    <t>&gt;centroid=centroid=454Isotigs_contig_9823;seqs=1;;seqs=1;</t>
  </si>
  <si>
    <t>centroid=centroid=454Isotigs_contig_9876;seqs=1;;seqs=1;</t>
  </si>
  <si>
    <t>&gt;centroid=centroid=454Isotigs_contig_9876;seqs=1;;seqs=1;</t>
  </si>
  <si>
    <t>3334;3335;3336;3337;3338;3339;3340;3341;3342;3343</t>
  </si>
  <si>
    <t>2388;2389;2390;2391;2392</t>
  </si>
  <si>
    <t>iBAQ fraction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</si>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</sst>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1"/>
  <sheetViews>
    <sheetView tabSelected="1" workbookViewId="0">
      <selection activeCell="G9" sqref="G9"/>
    </sheetView>
  </sheetViews>
  <sheetFormatPr baseColWidth="10" defaultColWidth="8.83203125" defaultRowHeight="14" x14ac:dyDescent="0"/>
  <cols>
    <col min="1" max="1" width="55.83203125" customWidth="1"/>
    <col min="2" max="2" width="16.6640625" bestFit="1" customWidth="1"/>
    <col min="3" max="3" width="16" bestFit="1" customWidth="1"/>
    <col min="4" max="4" width="24.33203125" bestFit="1" customWidth="1"/>
    <col min="5" max="5" width="19.5" bestFit="1" customWidth="1"/>
    <col min="6" max="6" width="11.83203125" bestFit="1" customWidth="1"/>
    <col min="7" max="7" width="16.33203125" bestFit="1" customWidth="1"/>
    <col min="8" max="8" width="7.83203125" customWidth="1"/>
    <col min="9" max="9" width="19.6640625" bestFit="1" customWidth="1"/>
    <col min="10" max="10" width="13.83203125" bestFit="1" customWidth="1"/>
    <col min="11" max="11" width="19" bestFit="1" customWidth="1"/>
    <col min="12" max="12" width="30.33203125" bestFit="1" customWidth="1"/>
    <col min="13" max="13" width="24.6640625" bestFit="1" customWidth="1"/>
    <col min="14" max="14" width="15" bestFit="1" customWidth="1"/>
    <col min="15" max="15" width="14" bestFit="1" customWidth="1"/>
    <col min="16" max="16" width="14.6640625" bestFit="1" customWidth="1"/>
    <col min="17" max="17" width="4.1640625" customWidth="1"/>
    <col min="18" max="18" width="8" customWidth="1"/>
    <col min="19" max="19" width="5.1640625" customWidth="1"/>
    <col min="20" max="20" width="11.5" customWidth="1"/>
    <col min="21" max="21" width="8.6640625" customWidth="1"/>
    <col min="22" max="22" width="18.5" customWidth="1"/>
    <col min="23" max="23" width="2.6640625" customWidth="1"/>
    <col min="24" max="24" width="10" bestFit="1" customWidth="1"/>
    <col min="25" max="25" width="13.1640625" bestFit="1" customWidth="1"/>
    <col min="26" max="26" width="14.5" bestFit="1" customWidth="1"/>
    <col min="27" max="27" width="10.83203125" bestFit="1" customWidth="1"/>
    <col min="28" max="28" width="9.83203125" bestFit="1" customWidth="1"/>
    <col min="29" max="29" width="10.83203125" bestFit="1" customWidth="1"/>
    <col min="30" max="30" width="17.83203125" bestFit="1" customWidth="1"/>
    <col min="31" max="31" width="18.1640625" bestFit="1" customWidth="1"/>
    <col min="32" max="32" width="22.5" bestFit="1" customWidth="1"/>
    <col min="33" max="33" width="22.6640625" bestFit="1" customWidth="1"/>
  </cols>
  <sheetData>
    <row r="1" spans="1:33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3743</v>
      </c>
      <c r="U1" s="2" t="s">
        <v>3744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</row>
    <row r="2" spans="1:33">
      <c r="A2" t="s">
        <v>30</v>
      </c>
      <c r="B2" t="s">
        <v>30</v>
      </c>
      <c r="C2">
        <v>1</v>
      </c>
      <c r="D2">
        <v>1</v>
      </c>
      <c r="E2">
        <v>1</v>
      </c>
      <c r="F2" t="s">
        <v>31</v>
      </c>
      <c r="G2">
        <v>1</v>
      </c>
      <c r="H2">
        <v>1</v>
      </c>
      <c r="I2">
        <v>1</v>
      </c>
      <c r="J2">
        <v>1</v>
      </c>
      <c r="K2">
        <v>14.1</v>
      </c>
      <c r="L2">
        <v>14.1</v>
      </c>
      <c r="M2">
        <v>14.1</v>
      </c>
      <c r="N2">
        <v>18.675000000000001</v>
      </c>
      <c r="O2">
        <v>177</v>
      </c>
      <c r="P2">
        <v>177</v>
      </c>
      <c r="Q2" s="1">
        <v>7.9487999999999997E-9</v>
      </c>
      <c r="R2">
        <v>9865100</v>
      </c>
      <c r="S2">
        <v>1096100</v>
      </c>
      <c r="T2">
        <f>S2/S591</f>
        <v>3.2120807758200824E-6</v>
      </c>
      <c r="U2">
        <f>T2*V591</f>
        <v>3.2120807758200822E-4</v>
      </c>
      <c r="W2">
        <v>0</v>
      </c>
      <c r="X2">
        <v>672</v>
      </c>
      <c r="Y2" t="b">
        <v>1</v>
      </c>
      <c r="Z2">
        <v>728</v>
      </c>
      <c r="AA2" t="s">
        <v>32</v>
      </c>
      <c r="AB2">
        <v>7750</v>
      </c>
      <c r="AC2">
        <v>7750</v>
      </c>
    </row>
    <row r="3" spans="1:33">
      <c r="A3" t="s">
        <v>33</v>
      </c>
      <c r="B3" t="s">
        <v>33</v>
      </c>
      <c r="C3">
        <v>2</v>
      </c>
      <c r="D3">
        <v>2</v>
      </c>
      <c r="E3">
        <v>2</v>
      </c>
      <c r="F3" t="s">
        <v>34</v>
      </c>
      <c r="G3">
        <v>1</v>
      </c>
      <c r="H3">
        <v>2</v>
      </c>
      <c r="I3">
        <v>2</v>
      </c>
      <c r="J3">
        <v>2</v>
      </c>
      <c r="K3">
        <v>5.8</v>
      </c>
      <c r="L3">
        <v>5.8</v>
      </c>
      <c r="M3">
        <v>5.8</v>
      </c>
      <c r="N3">
        <v>48.939</v>
      </c>
      <c r="O3">
        <v>434</v>
      </c>
      <c r="P3">
        <v>434</v>
      </c>
      <c r="Q3" s="1">
        <v>1.9279E-24</v>
      </c>
      <c r="R3">
        <v>102290000</v>
      </c>
      <c r="S3">
        <v>3934300</v>
      </c>
      <c r="T3">
        <f>S3/S591</f>
        <v>1.1529321591377566E-5</v>
      </c>
      <c r="U3">
        <f>T3*V591</f>
        <v>1.1529321591377565E-3</v>
      </c>
      <c r="W3">
        <v>1</v>
      </c>
      <c r="X3" t="s">
        <v>35</v>
      </c>
      <c r="Y3" t="s">
        <v>36</v>
      </c>
      <c r="Z3" t="s">
        <v>37</v>
      </c>
      <c r="AA3" t="s">
        <v>38</v>
      </c>
      <c r="AB3" t="s">
        <v>39</v>
      </c>
      <c r="AC3" t="s">
        <v>40</v>
      </c>
      <c r="AD3">
        <v>0</v>
      </c>
      <c r="AF3">
        <v>86</v>
      </c>
    </row>
    <row r="4" spans="1:33">
      <c r="A4" t="s">
        <v>41</v>
      </c>
      <c r="B4" t="s">
        <v>41</v>
      </c>
      <c r="C4">
        <v>2</v>
      </c>
      <c r="D4">
        <v>2</v>
      </c>
      <c r="E4">
        <v>2</v>
      </c>
      <c r="F4" t="s">
        <v>42</v>
      </c>
      <c r="G4">
        <v>1</v>
      </c>
      <c r="H4">
        <v>2</v>
      </c>
      <c r="I4">
        <v>2</v>
      </c>
      <c r="J4">
        <v>2</v>
      </c>
      <c r="K4">
        <v>16.7</v>
      </c>
      <c r="L4">
        <v>16.7</v>
      </c>
      <c r="M4">
        <v>16.7</v>
      </c>
      <c r="N4">
        <v>18.143999999999998</v>
      </c>
      <c r="O4">
        <v>156</v>
      </c>
      <c r="P4">
        <v>156</v>
      </c>
      <c r="Q4" s="1">
        <v>2.7400999999999999E-25</v>
      </c>
      <c r="R4">
        <v>239250000</v>
      </c>
      <c r="S4">
        <v>29907000</v>
      </c>
      <c r="T4">
        <f>S4/S591</f>
        <v>8.7641364622252716E-5</v>
      </c>
      <c r="U4">
        <f>T4*V591</f>
        <v>8.7641364622252724E-3</v>
      </c>
      <c r="W4">
        <v>2</v>
      </c>
      <c r="X4" t="s">
        <v>43</v>
      </c>
      <c r="Y4" t="s">
        <v>36</v>
      </c>
      <c r="Z4" t="s">
        <v>44</v>
      </c>
      <c r="AA4" t="s">
        <v>45</v>
      </c>
      <c r="AB4" t="s">
        <v>46</v>
      </c>
      <c r="AC4" t="s">
        <v>47</v>
      </c>
      <c r="AD4">
        <v>1</v>
      </c>
      <c r="AF4">
        <v>36</v>
      </c>
    </row>
    <row r="5" spans="1:33">
      <c r="A5" t="s">
        <v>48</v>
      </c>
      <c r="B5" t="s">
        <v>49</v>
      </c>
      <c r="C5" t="s">
        <v>50</v>
      </c>
      <c r="D5" t="s">
        <v>51</v>
      </c>
      <c r="E5" t="s">
        <v>51</v>
      </c>
      <c r="F5" t="s">
        <v>52</v>
      </c>
      <c r="G5">
        <v>2</v>
      </c>
      <c r="H5">
        <v>8</v>
      </c>
      <c r="I5">
        <v>7</v>
      </c>
      <c r="J5">
        <v>7</v>
      </c>
      <c r="K5">
        <v>21.8</v>
      </c>
      <c r="L5">
        <v>18.100000000000001</v>
      </c>
      <c r="M5">
        <v>18.100000000000001</v>
      </c>
      <c r="N5">
        <v>50.686</v>
      </c>
      <c r="O5">
        <v>459</v>
      </c>
      <c r="P5" t="s">
        <v>53</v>
      </c>
      <c r="Q5" s="1">
        <v>2.9140000000000002E-54</v>
      </c>
      <c r="R5">
        <v>693020000</v>
      </c>
      <c r="S5">
        <v>34651000</v>
      </c>
      <c r="T5">
        <f>S5/S591</f>
        <v>1.0154348231269198E-4</v>
      </c>
      <c r="U5">
        <f>T5*V591</f>
        <v>1.0154348231269199E-2</v>
      </c>
      <c r="W5">
        <v>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F5" t="s">
        <v>61</v>
      </c>
    </row>
    <row r="6" spans="1:33">
      <c r="A6" t="s">
        <v>62</v>
      </c>
      <c r="B6" t="s">
        <v>63</v>
      </c>
      <c r="C6" t="s">
        <v>64</v>
      </c>
      <c r="D6" t="s">
        <v>64</v>
      </c>
      <c r="E6" t="s">
        <v>64</v>
      </c>
      <c r="F6" t="s">
        <v>65</v>
      </c>
      <c r="G6">
        <v>3</v>
      </c>
      <c r="H6">
        <v>9</v>
      </c>
      <c r="I6">
        <v>9</v>
      </c>
      <c r="J6">
        <v>9</v>
      </c>
      <c r="K6">
        <v>24.6</v>
      </c>
      <c r="L6">
        <v>24.6</v>
      </c>
      <c r="M6">
        <v>24.6</v>
      </c>
      <c r="N6">
        <v>55.043999999999997</v>
      </c>
      <c r="O6">
        <v>475</v>
      </c>
      <c r="P6" t="s">
        <v>66</v>
      </c>
      <c r="Q6" s="1">
        <v>1.5172E-53</v>
      </c>
      <c r="R6">
        <v>765560000</v>
      </c>
      <c r="S6">
        <v>33285000</v>
      </c>
      <c r="T6">
        <f>S6/S591</f>
        <v>9.7540469503851329E-5</v>
      </c>
      <c r="U6">
        <f>T6*V591</f>
        <v>9.7540469503851323E-3</v>
      </c>
      <c r="W6">
        <v>4</v>
      </c>
      <c r="X6" t="s">
        <v>67</v>
      </c>
      <c r="Y6" t="s">
        <v>68</v>
      </c>
      <c r="Z6" t="s">
        <v>69</v>
      </c>
      <c r="AA6" t="s">
        <v>70</v>
      </c>
      <c r="AB6" t="s">
        <v>71</v>
      </c>
      <c r="AC6" t="s">
        <v>72</v>
      </c>
      <c r="AD6">
        <v>5</v>
      </c>
      <c r="AF6">
        <v>95</v>
      </c>
    </row>
    <row r="7" spans="1:33">
      <c r="A7" t="s">
        <v>73</v>
      </c>
      <c r="B7" t="s">
        <v>73</v>
      </c>
      <c r="C7">
        <v>19</v>
      </c>
      <c r="D7">
        <v>19</v>
      </c>
      <c r="E7">
        <v>18</v>
      </c>
      <c r="F7" t="s">
        <v>74</v>
      </c>
      <c r="G7">
        <v>1</v>
      </c>
      <c r="H7">
        <v>19</v>
      </c>
      <c r="I7">
        <v>19</v>
      </c>
      <c r="J7">
        <v>18</v>
      </c>
      <c r="K7">
        <v>48.3</v>
      </c>
      <c r="L7">
        <v>48.3</v>
      </c>
      <c r="M7">
        <v>46.2</v>
      </c>
      <c r="N7">
        <v>46.085000000000001</v>
      </c>
      <c r="O7">
        <v>418</v>
      </c>
      <c r="P7">
        <v>418</v>
      </c>
      <c r="Q7" s="1">
        <v>7.4346000000000005E-249</v>
      </c>
      <c r="R7">
        <v>5675300000</v>
      </c>
      <c r="S7">
        <v>195700000</v>
      </c>
      <c r="T7">
        <f>S7/S591</f>
        <v>5.7349165936318783E-4</v>
      </c>
      <c r="U7">
        <f>T7*V591</f>
        <v>5.734916593631878E-2</v>
      </c>
      <c r="W7">
        <v>5</v>
      </c>
      <c r="X7" t="s">
        <v>75</v>
      </c>
      <c r="Y7" t="s">
        <v>76</v>
      </c>
      <c r="Z7" t="s">
        <v>77</v>
      </c>
      <c r="AA7" t="s">
        <v>78</v>
      </c>
      <c r="AB7" t="s">
        <v>79</v>
      </c>
      <c r="AC7" t="s">
        <v>80</v>
      </c>
      <c r="AD7" t="s">
        <v>81</v>
      </c>
      <c r="AF7" t="s">
        <v>82</v>
      </c>
    </row>
    <row r="8" spans="1:33">
      <c r="A8" t="s">
        <v>83</v>
      </c>
      <c r="B8" t="s">
        <v>83</v>
      </c>
      <c r="C8">
        <v>2</v>
      </c>
      <c r="D8">
        <v>2</v>
      </c>
      <c r="E8">
        <v>2</v>
      </c>
      <c r="F8" t="s">
        <v>84</v>
      </c>
      <c r="G8">
        <v>1</v>
      </c>
      <c r="H8">
        <v>2</v>
      </c>
      <c r="I8">
        <v>2</v>
      </c>
      <c r="J8">
        <v>2</v>
      </c>
      <c r="K8">
        <v>17.600000000000001</v>
      </c>
      <c r="L8">
        <v>17.600000000000001</v>
      </c>
      <c r="M8">
        <v>17.600000000000001</v>
      </c>
      <c r="N8">
        <v>15.657999999999999</v>
      </c>
      <c r="O8">
        <v>153</v>
      </c>
      <c r="P8">
        <v>153</v>
      </c>
      <c r="Q8" s="1">
        <v>1.2977E-12</v>
      </c>
      <c r="R8">
        <v>223890000</v>
      </c>
      <c r="S8">
        <v>27986000</v>
      </c>
      <c r="T8">
        <f>S8/S591</f>
        <v>8.2011944705867013E-5</v>
      </c>
      <c r="U8">
        <f>T8*V591</f>
        <v>8.2011944705867017E-3</v>
      </c>
      <c r="W8">
        <v>6</v>
      </c>
      <c r="X8" t="s">
        <v>85</v>
      </c>
      <c r="Y8" t="s">
        <v>36</v>
      </c>
      <c r="Z8" t="s">
        <v>86</v>
      </c>
      <c r="AA8" t="s">
        <v>87</v>
      </c>
      <c r="AB8" t="s">
        <v>88</v>
      </c>
      <c r="AC8" t="s">
        <v>89</v>
      </c>
      <c r="AD8">
        <v>8</v>
      </c>
      <c r="AF8">
        <v>46</v>
      </c>
    </row>
    <row r="9" spans="1:33">
      <c r="A9" t="s">
        <v>90</v>
      </c>
      <c r="B9" t="s">
        <v>90</v>
      </c>
      <c r="C9">
        <v>17</v>
      </c>
      <c r="D9">
        <v>17</v>
      </c>
      <c r="E9">
        <v>16</v>
      </c>
      <c r="F9" t="s">
        <v>91</v>
      </c>
      <c r="G9">
        <v>1</v>
      </c>
      <c r="H9">
        <v>17</v>
      </c>
      <c r="I9">
        <v>17</v>
      </c>
      <c r="J9">
        <v>16</v>
      </c>
      <c r="K9">
        <v>29.4</v>
      </c>
      <c r="L9">
        <v>29.4</v>
      </c>
      <c r="M9">
        <v>28</v>
      </c>
      <c r="N9">
        <v>86.736000000000004</v>
      </c>
      <c r="O9">
        <v>761</v>
      </c>
      <c r="P9">
        <v>761</v>
      </c>
      <c r="Q9" s="1">
        <v>1.2062E-172</v>
      </c>
      <c r="R9">
        <v>1791900000</v>
      </c>
      <c r="S9">
        <v>54300000</v>
      </c>
      <c r="T9">
        <f>S9/S591</f>
        <v>1.5912415484630095E-4</v>
      </c>
      <c r="U9">
        <f>T9*V591</f>
        <v>1.5912415484630096E-2</v>
      </c>
      <c r="W9">
        <v>7</v>
      </c>
      <c r="X9" t="s">
        <v>92</v>
      </c>
      <c r="Y9" t="s">
        <v>93</v>
      </c>
      <c r="Z9" t="s">
        <v>94</v>
      </c>
      <c r="AA9" t="s">
        <v>95</v>
      </c>
      <c r="AB9" t="s">
        <v>96</v>
      </c>
      <c r="AC9" t="s">
        <v>97</v>
      </c>
      <c r="AD9">
        <v>9</v>
      </c>
      <c r="AF9">
        <v>193</v>
      </c>
    </row>
    <row r="10" spans="1:33">
      <c r="A10" t="s">
        <v>98</v>
      </c>
      <c r="B10" t="s">
        <v>98</v>
      </c>
      <c r="C10">
        <v>3</v>
      </c>
      <c r="D10">
        <v>3</v>
      </c>
      <c r="E10">
        <v>3</v>
      </c>
      <c r="F10" t="s">
        <v>99</v>
      </c>
      <c r="G10">
        <v>1</v>
      </c>
      <c r="H10">
        <v>3</v>
      </c>
      <c r="I10">
        <v>3</v>
      </c>
      <c r="J10">
        <v>3</v>
      </c>
      <c r="K10">
        <v>42.5</v>
      </c>
      <c r="L10">
        <v>42.5</v>
      </c>
      <c r="M10">
        <v>42.5</v>
      </c>
      <c r="N10">
        <v>8.3803000000000001</v>
      </c>
      <c r="O10">
        <v>73</v>
      </c>
      <c r="P10">
        <v>73</v>
      </c>
      <c r="Q10" s="1">
        <v>1.0976E-18</v>
      </c>
      <c r="R10">
        <v>775670000</v>
      </c>
      <c r="S10">
        <v>129280000</v>
      </c>
      <c r="T10">
        <f>S10/S591</f>
        <v>3.7885028984401085E-4</v>
      </c>
      <c r="U10">
        <f>T10*V591</f>
        <v>3.7885028984401083E-2</v>
      </c>
      <c r="W10">
        <v>8</v>
      </c>
      <c r="X10" t="s">
        <v>100</v>
      </c>
      <c r="Y10" t="s">
        <v>101</v>
      </c>
      <c r="Z10" t="s">
        <v>102</v>
      </c>
      <c r="AA10" t="s">
        <v>103</v>
      </c>
      <c r="AB10" t="s">
        <v>104</v>
      </c>
      <c r="AC10" t="s">
        <v>105</v>
      </c>
      <c r="AD10">
        <v>10</v>
      </c>
      <c r="AF10">
        <v>26</v>
      </c>
    </row>
    <row r="11" spans="1:33">
      <c r="A11" t="s">
        <v>106</v>
      </c>
      <c r="B11" t="s">
        <v>106</v>
      </c>
      <c r="C11">
        <v>1</v>
      </c>
      <c r="D11">
        <v>1</v>
      </c>
      <c r="E11">
        <v>1</v>
      </c>
      <c r="F11" t="s">
        <v>107</v>
      </c>
      <c r="G11">
        <v>1</v>
      </c>
      <c r="H11">
        <v>1</v>
      </c>
      <c r="I11">
        <v>1</v>
      </c>
      <c r="J11">
        <v>1</v>
      </c>
      <c r="K11">
        <v>4.5999999999999996</v>
      </c>
      <c r="L11">
        <v>4.5999999999999996</v>
      </c>
      <c r="M11">
        <v>4.5999999999999996</v>
      </c>
      <c r="N11">
        <v>41.823999999999998</v>
      </c>
      <c r="O11">
        <v>372</v>
      </c>
      <c r="P11">
        <v>372</v>
      </c>
      <c r="Q11">
        <v>9.1215999999999997E-4</v>
      </c>
      <c r="R11">
        <v>10082000</v>
      </c>
      <c r="S11">
        <v>672140</v>
      </c>
      <c r="T11">
        <f>S11/S591</f>
        <v>1.9696815734510632E-6</v>
      </c>
      <c r="U11">
        <f>T11*V591</f>
        <v>1.9696815734510632E-4</v>
      </c>
      <c r="W11">
        <v>9</v>
      </c>
      <c r="X11">
        <v>1340</v>
      </c>
      <c r="Y11" t="b">
        <v>1</v>
      </c>
      <c r="Z11">
        <v>1448</v>
      </c>
      <c r="AA11" t="s">
        <v>108</v>
      </c>
      <c r="AB11">
        <v>16101</v>
      </c>
      <c r="AC11">
        <v>16101</v>
      </c>
    </row>
    <row r="12" spans="1:33">
      <c r="A12" t="s">
        <v>109</v>
      </c>
      <c r="B12" t="s">
        <v>109</v>
      </c>
      <c r="C12">
        <v>12</v>
      </c>
      <c r="D12">
        <v>12</v>
      </c>
      <c r="E12">
        <v>12</v>
      </c>
      <c r="F12" t="s">
        <v>110</v>
      </c>
      <c r="G12">
        <v>1</v>
      </c>
      <c r="H12">
        <v>12</v>
      </c>
      <c r="I12">
        <v>12</v>
      </c>
      <c r="J12">
        <v>12</v>
      </c>
      <c r="K12">
        <v>46.1</v>
      </c>
      <c r="L12">
        <v>46.1</v>
      </c>
      <c r="M12">
        <v>46.1</v>
      </c>
      <c r="N12">
        <v>32.183999999999997</v>
      </c>
      <c r="O12">
        <v>282</v>
      </c>
      <c r="P12">
        <v>282</v>
      </c>
      <c r="Q12">
        <v>0</v>
      </c>
      <c r="R12">
        <v>24968000000</v>
      </c>
      <c r="S12">
        <v>1560500000</v>
      </c>
      <c r="T12">
        <f>S12/S591</f>
        <v>4.5729879122956285E-3</v>
      </c>
      <c r="U12">
        <f>T12*V591</f>
        <v>0.45729879122956285</v>
      </c>
      <c r="W12">
        <v>10</v>
      </c>
      <c r="X12" t="s">
        <v>111</v>
      </c>
      <c r="Y12" t="s">
        <v>112</v>
      </c>
      <c r="Z12" t="s">
        <v>113</v>
      </c>
      <c r="AA12" t="s">
        <v>114</v>
      </c>
      <c r="AB12" t="s">
        <v>115</v>
      </c>
      <c r="AC12" t="s">
        <v>116</v>
      </c>
      <c r="AD12">
        <v>11</v>
      </c>
      <c r="AF12">
        <v>72</v>
      </c>
    </row>
    <row r="13" spans="1:33">
      <c r="A13" t="s">
        <v>117</v>
      </c>
      <c r="B13" t="s">
        <v>117</v>
      </c>
      <c r="C13">
        <v>1</v>
      </c>
      <c r="D13">
        <v>1</v>
      </c>
      <c r="E13">
        <v>1</v>
      </c>
      <c r="F13" t="s">
        <v>118</v>
      </c>
      <c r="G13">
        <v>1</v>
      </c>
      <c r="H13">
        <v>1</v>
      </c>
      <c r="I13">
        <v>1</v>
      </c>
      <c r="J13">
        <v>1</v>
      </c>
      <c r="K13">
        <v>0.8</v>
      </c>
      <c r="L13">
        <v>0.8</v>
      </c>
      <c r="M13">
        <v>0.8</v>
      </c>
      <c r="N13">
        <v>156.46</v>
      </c>
      <c r="O13">
        <v>1422</v>
      </c>
      <c r="P13">
        <v>1422</v>
      </c>
      <c r="Q13">
        <v>3.1194E-3</v>
      </c>
      <c r="R13">
        <v>24433000</v>
      </c>
      <c r="S13">
        <v>294370</v>
      </c>
      <c r="T13">
        <f>S13/S591</f>
        <v>8.6264046891538878E-7</v>
      </c>
      <c r="U13">
        <f>T13*V591</f>
        <v>8.6264046891538883E-5</v>
      </c>
      <c r="W13">
        <v>12</v>
      </c>
      <c r="X13">
        <v>1373</v>
      </c>
      <c r="Y13" t="b">
        <v>1</v>
      </c>
      <c r="Z13">
        <v>1482</v>
      </c>
      <c r="AA13" t="s">
        <v>119</v>
      </c>
      <c r="AB13" t="s">
        <v>120</v>
      </c>
      <c r="AC13">
        <v>16492</v>
      </c>
    </row>
    <row r="14" spans="1:33">
      <c r="A14" t="s">
        <v>121</v>
      </c>
      <c r="B14" t="s">
        <v>121</v>
      </c>
      <c r="C14">
        <v>1</v>
      </c>
      <c r="D14">
        <v>1</v>
      </c>
      <c r="E14">
        <v>1</v>
      </c>
      <c r="F14" t="s">
        <v>122</v>
      </c>
      <c r="G14">
        <v>1</v>
      </c>
      <c r="H14">
        <v>1</v>
      </c>
      <c r="I14">
        <v>1</v>
      </c>
      <c r="J14">
        <v>1</v>
      </c>
      <c r="K14">
        <v>4.5</v>
      </c>
      <c r="L14">
        <v>4.5</v>
      </c>
      <c r="M14">
        <v>4.5</v>
      </c>
      <c r="N14">
        <v>50.984999999999999</v>
      </c>
      <c r="O14">
        <v>445</v>
      </c>
      <c r="P14">
        <v>445</v>
      </c>
      <c r="Q14">
        <v>1.3346000000000001E-4</v>
      </c>
      <c r="R14">
        <v>2565800</v>
      </c>
      <c r="S14">
        <v>150930</v>
      </c>
      <c r="T14">
        <f>S14/S591</f>
        <v>4.4229481935455257E-7</v>
      </c>
      <c r="U14">
        <f>T14*V591</f>
        <v>4.4229481935455254E-5</v>
      </c>
      <c r="W14">
        <v>13</v>
      </c>
      <c r="X14">
        <v>2130</v>
      </c>
      <c r="Y14" t="b">
        <v>1</v>
      </c>
      <c r="Z14">
        <v>2316</v>
      </c>
      <c r="AA14" t="s">
        <v>123</v>
      </c>
      <c r="AB14">
        <v>26599</v>
      </c>
      <c r="AC14">
        <v>26599</v>
      </c>
      <c r="AD14">
        <v>13</v>
      </c>
      <c r="AF14">
        <v>258</v>
      </c>
    </row>
    <row r="15" spans="1:33">
      <c r="A15" t="s">
        <v>124</v>
      </c>
      <c r="B15" t="s">
        <v>124</v>
      </c>
      <c r="C15">
        <v>7</v>
      </c>
      <c r="D15">
        <v>7</v>
      </c>
      <c r="E15">
        <v>7</v>
      </c>
      <c r="F15" t="s">
        <v>125</v>
      </c>
      <c r="G15">
        <v>1</v>
      </c>
      <c r="H15">
        <v>7</v>
      </c>
      <c r="I15">
        <v>7</v>
      </c>
      <c r="J15">
        <v>7</v>
      </c>
      <c r="K15">
        <v>34.5</v>
      </c>
      <c r="L15">
        <v>34.5</v>
      </c>
      <c r="M15">
        <v>34.5</v>
      </c>
      <c r="N15">
        <v>25.033999999999999</v>
      </c>
      <c r="O15">
        <v>229</v>
      </c>
      <c r="P15">
        <v>229</v>
      </c>
      <c r="Q15" s="1">
        <v>1.2856999999999999E-48</v>
      </c>
      <c r="R15">
        <v>2901600000</v>
      </c>
      <c r="S15">
        <v>241800000</v>
      </c>
      <c r="T15">
        <f>S15/S591</f>
        <v>7.0858601550341754E-4</v>
      </c>
      <c r="U15">
        <f>T15*V591</f>
        <v>7.0858601550341752E-2</v>
      </c>
      <c r="W15">
        <v>14</v>
      </c>
      <c r="X15" t="s">
        <v>126</v>
      </c>
      <c r="Y15" t="s">
        <v>127</v>
      </c>
      <c r="Z15" t="s">
        <v>128</v>
      </c>
      <c r="AA15" t="s">
        <v>129</v>
      </c>
      <c r="AB15" t="s">
        <v>130</v>
      </c>
      <c r="AC15" t="s">
        <v>131</v>
      </c>
      <c r="AD15">
        <v>14</v>
      </c>
      <c r="AF15">
        <v>110</v>
      </c>
    </row>
    <row r="16" spans="1:33">
      <c r="A16" t="s">
        <v>132</v>
      </c>
      <c r="B16" t="s">
        <v>132</v>
      </c>
      <c r="C16">
        <v>2</v>
      </c>
      <c r="D16">
        <v>2</v>
      </c>
      <c r="E16">
        <v>2</v>
      </c>
      <c r="F16" t="s">
        <v>133</v>
      </c>
      <c r="G16">
        <v>1</v>
      </c>
      <c r="H16">
        <v>2</v>
      </c>
      <c r="I16">
        <v>2</v>
      </c>
      <c r="J16">
        <v>2</v>
      </c>
      <c r="K16">
        <v>4.8</v>
      </c>
      <c r="L16">
        <v>4.8</v>
      </c>
      <c r="M16">
        <v>4.8</v>
      </c>
      <c r="N16">
        <v>36.79</v>
      </c>
      <c r="O16">
        <v>357</v>
      </c>
      <c r="P16">
        <v>357</v>
      </c>
      <c r="Q16" s="1">
        <v>2.3449E-9</v>
      </c>
      <c r="R16">
        <v>108590000</v>
      </c>
      <c r="S16">
        <v>9048800</v>
      </c>
      <c r="T16">
        <f>S16/S591</f>
        <v>2.6517175918475286E-5</v>
      </c>
      <c r="U16">
        <f>T16*V591</f>
        <v>2.6517175918475285E-3</v>
      </c>
      <c r="W16">
        <v>15</v>
      </c>
      <c r="X16" t="s">
        <v>134</v>
      </c>
      <c r="Y16" t="s">
        <v>36</v>
      </c>
      <c r="Z16" t="s">
        <v>135</v>
      </c>
      <c r="AA16" t="s">
        <v>136</v>
      </c>
      <c r="AB16" t="s">
        <v>137</v>
      </c>
      <c r="AC16" t="s">
        <v>138</v>
      </c>
    </row>
    <row r="17" spans="1:32">
      <c r="A17" t="s">
        <v>139</v>
      </c>
      <c r="B17" t="s">
        <v>139</v>
      </c>
      <c r="C17">
        <v>2</v>
      </c>
      <c r="D17">
        <v>2</v>
      </c>
      <c r="E17">
        <v>2</v>
      </c>
      <c r="F17" t="s">
        <v>140</v>
      </c>
      <c r="G17">
        <v>1</v>
      </c>
      <c r="H17">
        <v>2</v>
      </c>
      <c r="I17">
        <v>2</v>
      </c>
      <c r="J17">
        <v>2</v>
      </c>
      <c r="K17">
        <v>13.6</v>
      </c>
      <c r="L17">
        <v>13.6</v>
      </c>
      <c r="M17">
        <v>13.6</v>
      </c>
      <c r="N17">
        <v>29.963000000000001</v>
      </c>
      <c r="O17">
        <v>272</v>
      </c>
      <c r="P17">
        <v>272</v>
      </c>
      <c r="Q17" s="1">
        <v>3.1072E-25</v>
      </c>
      <c r="R17">
        <v>283080000</v>
      </c>
      <c r="S17">
        <v>31453000</v>
      </c>
      <c r="T17">
        <f>S17/S591</f>
        <v>9.2171860817324196E-5</v>
      </c>
      <c r="U17">
        <f>T17*V591</f>
        <v>9.2171860817324199E-3</v>
      </c>
      <c r="W17">
        <v>16</v>
      </c>
      <c r="X17" t="s">
        <v>141</v>
      </c>
      <c r="Y17" t="s">
        <v>36</v>
      </c>
      <c r="Z17" t="s">
        <v>142</v>
      </c>
      <c r="AA17" t="s">
        <v>143</v>
      </c>
      <c r="AB17" t="s">
        <v>144</v>
      </c>
      <c r="AC17" t="s">
        <v>145</v>
      </c>
    </row>
    <row r="18" spans="1:32">
      <c r="A18" t="s">
        <v>146</v>
      </c>
      <c r="B18" t="s">
        <v>146</v>
      </c>
      <c r="C18">
        <v>19</v>
      </c>
      <c r="D18">
        <v>19</v>
      </c>
      <c r="E18">
        <v>19</v>
      </c>
      <c r="F18" t="s">
        <v>147</v>
      </c>
      <c r="G18">
        <v>1</v>
      </c>
      <c r="H18">
        <v>19</v>
      </c>
      <c r="I18">
        <v>19</v>
      </c>
      <c r="J18">
        <v>19</v>
      </c>
      <c r="K18">
        <v>57.2</v>
      </c>
      <c r="L18">
        <v>57.2</v>
      </c>
      <c r="M18">
        <v>57.2</v>
      </c>
      <c r="N18">
        <v>56.429000000000002</v>
      </c>
      <c r="O18">
        <v>523</v>
      </c>
      <c r="P18">
        <v>523</v>
      </c>
      <c r="Q18" s="1">
        <v>2.4454000000000002E-236</v>
      </c>
      <c r="R18">
        <v>3761900000</v>
      </c>
      <c r="S18">
        <v>156750000</v>
      </c>
      <c r="T18">
        <f>S18/S591</f>
        <v>4.5935011550934945E-4</v>
      </c>
      <c r="U18">
        <f>T18*V591</f>
        <v>4.5935011550934948E-2</v>
      </c>
      <c r="W18">
        <v>17</v>
      </c>
      <c r="X18" t="s">
        <v>148</v>
      </c>
      <c r="Y18" t="s">
        <v>76</v>
      </c>
      <c r="Z18" t="s">
        <v>149</v>
      </c>
      <c r="AA18" t="s">
        <v>150</v>
      </c>
      <c r="AB18" t="s">
        <v>151</v>
      </c>
      <c r="AC18" t="s">
        <v>152</v>
      </c>
      <c r="AD18" t="s">
        <v>153</v>
      </c>
      <c r="AF18" t="s">
        <v>154</v>
      </c>
    </row>
    <row r="19" spans="1:32">
      <c r="A19" t="s">
        <v>155</v>
      </c>
      <c r="B19" t="s">
        <v>155</v>
      </c>
      <c r="C19">
        <v>2</v>
      </c>
      <c r="D19">
        <v>2</v>
      </c>
      <c r="E19">
        <v>2</v>
      </c>
      <c r="F19" t="s">
        <v>156</v>
      </c>
      <c r="G19">
        <v>1</v>
      </c>
      <c r="H19">
        <v>2</v>
      </c>
      <c r="I19">
        <v>2</v>
      </c>
      <c r="J19">
        <v>2</v>
      </c>
      <c r="K19">
        <v>16.100000000000001</v>
      </c>
      <c r="L19">
        <v>16.100000000000001</v>
      </c>
      <c r="M19">
        <v>16.100000000000001</v>
      </c>
      <c r="N19">
        <v>20.882000000000001</v>
      </c>
      <c r="O19">
        <v>186</v>
      </c>
      <c r="P19">
        <v>186</v>
      </c>
      <c r="Q19" s="1">
        <v>1.2830000000000001E-5</v>
      </c>
      <c r="R19">
        <v>38920000</v>
      </c>
      <c r="S19">
        <v>4324400</v>
      </c>
      <c r="T19">
        <f>S19/S591</f>
        <v>1.2672495307870053E-5</v>
      </c>
      <c r="U19">
        <f>T19*V591</f>
        <v>1.2672495307870053E-3</v>
      </c>
      <c r="W19">
        <v>18</v>
      </c>
      <c r="X19" t="s">
        <v>157</v>
      </c>
      <c r="Y19" t="s">
        <v>36</v>
      </c>
      <c r="Z19" t="s">
        <v>158</v>
      </c>
      <c r="AA19" t="s">
        <v>159</v>
      </c>
      <c r="AB19" t="s">
        <v>160</v>
      </c>
      <c r="AC19" t="s">
        <v>160</v>
      </c>
    </row>
    <row r="20" spans="1:32">
      <c r="A20" t="s">
        <v>161</v>
      </c>
      <c r="B20" t="s">
        <v>161</v>
      </c>
      <c r="C20" t="s">
        <v>162</v>
      </c>
      <c r="D20" t="s">
        <v>162</v>
      </c>
      <c r="E20" t="s">
        <v>162</v>
      </c>
      <c r="F20" t="s">
        <v>163</v>
      </c>
      <c r="G20">
        <v>3</v>
      </c>
      <c r="H20">
        <v>1</v>
      </c>
      <c r="I20">
        <v>1</v>
      </c>
      <c r="J20">
        <v>1</v>
      </c>
      <c r="K20">
        <v>3.2</v>
      </c>
      <c r="L20">
        <v>3.2</v>
      </c>
      <c r="M20">
        <v>3.2</v>
      </c>
      <c r="N20">
        <v>39.523000000000003</v>
      </c>
      <c r="O20">
        <v>345</v>
      </c>
      <c r="P20" t="s">
        <v>164</v>
      </c>
      <c r="Q20">
        <v>8.0926999999999995E-4</v>
      </c>
      <c r="R20">
        <v>14619000</v>
      </c>
      <c r="S20">
        <v>1044200</v>
      </c>
      <c r="T20">
        <f>S20/S591</f>
        <v>3.0599897327901927E-6</v>
      </c>
      <c r="U20">
        <f>T20*V591</f>
        <v>3.0599897327901926E-4</v>
      </c>
      <c r="W20">
        <v>19</v>
      </c>
      <c r="X20">
        <v>1636</v>
      </c>
      <c r="Y20" t="b">
        <v>1</v>
      </c>
      <c r="Z20">
        <v>1757</v>
      </c>
      <c r="AA20" t="s">
        <v>165</v>
      </c>
      <c r="AB20" t="s">
        <v>166</v>
      </c>
      <c r="AC20">
        <v>19617</v>
      </c>
    </row>
    <row r="21" spans="1:32">
      <c r="A21" t="s">
        <v>167</v>
      </c>
      <c r="B21" t="s">
        <v>167</v>
      </c>
      <c r="C21">
        <v>5</v>
      </c>
      <c r="D21">
        <v>5</v>
      </c>
      <c r="E21">
        <v>5</v>
      </c>
      <c r="F21" t="s">
        <v>168</v>
      </c>
      <c r="G21">
        <v>1</v>
      </c>
      <c r="H21">
        <v>5</v>
      </c>
      <c r="I21">
        <v>5</v>
      </c>
      <c r="J21">
        <v>5</v>
      </c>
      <c r="K21">
        <v>34.4</v>
      </c>
      <c r="L21">
        <v>34.4</v>
      </c>
      <c r="M21">
        <v>34.4</v>
      </c>
      <c r="N21">
        <v>23.670999999999999</v>
      </c>
      <c r="O21">
        <v>215</v>
      </c>
      <c r="P21">
        <v>215</v>
      </c>
      <c r="Q21" s="1">
        <v>1.2495E-26</v>
      </c>
      <c r="R21">
        <v>586150000</v>
      </c>
      <c r="S21">
        <v>48846000</v>
      </c>
      <c r="T21">
        <f>S21/S591</f>
        <v>1.4314140824350674E-4</v>
      </c>
      <c r="U21">
        <f>T21*V591</f>
        <v>1.4314140824350674E-2</v>
      </c>
      <c r="W21">
        <v>20</v>
      </c>
      <c r="X21" t="s">
        <v>169</v>
      </c>
      <c r="Y21" t="s">
        <v>170</v>
      </c>
      <c r="Z21" t="s">
        <v>171</v>
      </c>
      <c r="AA21" t="s">
        <v>172</v>
      </c>
      <c r="AB21" t="s">
        <v>173</v>
      </c>
      <c r="AC21" t="s">
        <v>174</v>
      </c>
    </row>
    <row r="22" spans="1:32">
      <c r="A22" t="s">
        <v>175</v>
      </c>
      <c r="B22" t="s">
        <v>175</v>
      </c>
      <c r="C22">
        <v>3</v>
      </c>
      <c r="D22">
        <v>3</v>
      </c>
      <c r="E22">
        <v>3</v>
      </c>
      <c r="F22" t="s">
        <v>176</v>
      </c>
      <c r="G22">
        <v>1</v>
      </c>
      <c r="H22">
        <v>3</v>
      </c>
      <c r="I22">
        <v>3</v>
      </c>
      <c r="J22">
        <v>3</v>
      </c>
      <c r="K22">
        <v>19.100000000000001</v>
      </c>
      <c r="L22">
        <v>19.100000000000001</v>
      </c>
      <c r="M22">
        <v>19.100000000000001</v>
      </c>
      <c r="N22">
        <v>25.856000000000002</v>
      </c>
      <c r="O22">
        <v>241</v>
      </c>
      <c r="P22">
        <v>241</v>
      </c>
      <c r="Q22" s="1">
        <v>1.2674E-27</v>
      </c>
      <c r="R22">
        <v>261360000</v>
      </c>
      <c r="S22">
        <v>43561000</v>
      </c>
      <c r="T22">
        <f>S22/S591</f>
        <v>1.2765390993111817E-4</v>
      </c>
      <c r="U22">
        <f>T22*V591</f>
        <v>1.2765390993111816E-2</v>
      </c>
      <c r="W22">
        <v>21</v>
      </c>
      <c r="X22" t="s">
        <v>177</v>
      </c>
      <c r="Y22" t="s">
        <v>101</v>
      </c>
      <c r="Z22" t="s">
        <v>178</v>
      </c>
      <c r="AA22" t="s">
        <v>179</v>
      </c>
      <c r="AB22" t="s">
        <v>180</v>
      </c>
      <c r="AC22" t="s">
        <v>181</v>
      </c>
    </row>
    <row r="23" spans="1:32">
      <c r="A23" t="s">
        <v>182</v>
      </c>
      <c r="B23" t="s">
        <v>182</v>
      </c>
      <c r="C23">
        <v>2</v>
      </c>
      <c r="D23">
        <v>2</v>
      </c>
      <c r="E23">
        <v>2</v>
      </c>
      <c r="F23" t="s">
        <v>183</v>
      </c>
      <c r="G23">
        <v>1</v>
      </c>
      <c r="H23">
        <v>2</v>
      </c>
      <c r="I23">
        <v>2</v>
      </c>
      <c r="J23">
        <v>2</v>
      </c>
      <c r="K23">
        <v>11.7</v>
      </c>
      <c r="L23">
        <v>11.7</v>
      </c>
      <c r="M23">
        <v>11.7</v>
      </c>
      <c r="N23">
        <v>20.175999999999998</v>
      </c>
      <c r="O23">
        <v>179</v>
      </c>
      <c r="P23">
        <v>179</v>
      </c>
      <c r="Q23" s="1">
        <v>1.3604E-10</v>
      </c>
      <c r="R23">
        <v>57177000</v>
      </c>
      <c r="S23">
        <v>5198000</v>
      </c>
      <c r="T23">
        <f>S23/S591</f>
        <v>1.5232548009043689E-5</v>
      </c>
      <c r="U23">
        <f>T23*V591</f>
        <v>1.523254800904369E-3</v>
      </c>
      <c r="W23">
        <v>22</v>
      </c>
      <c r="X23" t="s">
        <v>184</v>
      </c>
      <c r="Y23" t="s">
        <v>36</v>
      </c>
      <c r="Z23" t="s">
        <v>185</v>
      </c>
      <c r="AA23" t="s">
        <v>186</v>
      </c>
      <c r="AB23" t="s">
        <v>187</v>
      </c>
      <c r="AC23" t="s">
        <v>188</v>
      </c>
    </row>
    <row r="24" spans="1:32">
      <c r="A24" t="s">
        <v>189</v>
      </c>
      <c r="B24" t="s">
        <v>189</v>
      </c>
      <c r="C24">
        <v>3</v>
      </c>
      <c r="D24">
        <v>3</v>
      </c>
      <c r="E24">
        <v>3</v>
      </c>
      <c r="F24" t="s">
        <v>190</v>
      </c>
      <c r="G24">
        <v>1</v>
      </c>
      <c r="H24">
        <v>3</v>
      </c>
      <c r="I24">
        <v>3</v>
      </c>
      <c r="J24">
        <v>3</v>
      </c>
      <c r="K24">
        <v>4.2</v>
      </c>
      <c r="L24">
        <v>4.2</v>
      </c>
      <c r="M24">
        <v>4.2</v>
      </c>
      <c r="N24">
        <v>107.47</v>
      </c>
      <c r="O24">
        <v>985</v>
      </c>
      <c r="P24">
        <v>985</v>
      </c>
      <c r="Q24" s="1">
        <v>2.6727000000000001E-9</v>
      </c>
      <c r="R24">
        <v>134470000</v>
      </c>
      <c r="S24">
        <v>4074800</v>
      </c>
      <c r="T24">
        <f>S24/S591</f>
        <v>1.1941051678963299E-5</v>
      </c>
      <c r="U24">
        <f>T24*V591</f>
        <v>1.1941051678963299E-3</v>
      </c>
      <c r="W24">
        <v>23</v>
      </c>
      <c r="X24" t="s">
        <v>191</v>
      </c>
      <c r="Y24" t="s">
        <v>101</v>
      </c>
      <c r="Z24" t="s">
        <v>192</v>
      </c>
      <c r="AA24" t="s">
        <v>193</v>
      </c>
      <c r="AB24" t="s">
        <v>194</v>
      </c>
      <c r="AC24" t="s">
        <v>195</v>
      </c>
    </row>
    <row r="25" spans="1:32">
      <c r="A25" t="s">
        <v>196</v>
      </c>
      <c r="B25" t="s">
        <v>196</v>
      </c>
      <c r="C25">
        <v>4</v>
      </c>
      <c r="D25">
        <v>4</v>
      </c>
      <c r="E25">
        <v>4</v>
      </c>
      <c r="F25" t="s">
        <v>197</v>
      </c>
      <c r="G25">
        <v>1</v>
      </c>
      <c r="H25">
        <v>4</v>
      </c>
      <c r="I25">
        <v>4</v>
      </c>
      <c r="J25">
        <v>4</v>
      </c>
      <c r="K25">
        <v>34.9</v>
      </c>
      <c r="L25">
        <v>34.9</v>
      </c>
      <c r="M25">
        <v>34.9</v>
      </c>
      <c r="N25">
        <v>14.403</v>
      </c>
      <c r="O25">
        <v>126</v>
      </c>
      <c r="P25">
        <v>126</v>
      </c>
      <c r="Q25" s="1">
        <v>6.2791E-14</v>
      </c>
      <c r="R25">
        <v>269430000</v>
      </c>
      <c r="S25">
        <v>33679000</v>
      </c>
      <c r="T25">
        <f>S25/S591</f>
        <v>9.8695072027045491E-5</v>
      </c>
      <c r="U25">
        <f>T25*V591</f>
        <v>9.8695072027045489E-3</v>
      </c>
      <c r="W25">
        <v>24</v>
      </c>
      <c r="X25" t="s">
        <v>198</v>
      </c>
      <c r="Y25" t="s">
        <v>199</v>
      </c>
      <c r="Z25" t="s">
        <v>200</v>
      </c>
      <c r="AA25" t="s">
        <v>201</v>
      </c>
      <c r="AB25" t="s">
        <v>202</v>
      </c>
      <c r="AC25" t="s">
        <v>203</v>
      </c>
      <c r="AD25">
        <v>23</v>
      </c>
      <c r="AF25">
        <v>64</v>
      </c>
    </row>
    <row r="26" spans="1:32">
      <c r="A26" t="s">
        <v>204</v>
      </c>
      <c r="B26" t="s">
        <v>204</v>
      </c>
      <c r="C26">
        <v>2</v>
      </c>
      <c r="D26">
        <v>2</v>
      </c>
      <c r="E26">
        <v>2</v>
      </c>
      <c r="F26" t="s">
        <v>205</v>
      </c>
      <c r="G26">
        <v>1</v>
      </c>
      <c r="H26">
        <v>2</v>
      </c>
      <c r="I26">
        <v>2</v>
      </c>
      <c r="J26">
        <v>2</v>
      </c>
      <c r="K26">
        <v>9.3000000000000007</v>
      </c>
      <c r="L26">
        <v>9.3000000000000007</v>
      </c>
      <c r="M26">
        <v>9.3000000000000007</v>
      </c>
      <c r="N26">
        <v>28.32</v>
      </c>
      <c r="O26">
        <v>247</v>
      </c>
      <c r="P26">
        <v>247</v>
      </c>
      <c r="Q26" s="1">
        <v>4.0449E-23</v>
      </c>
      <c r="R26">
        <v>129790000</v>
      </c>
      <c r="S26">
        <v>8112200</v>
      </c>
      <c r="T26">
        <f>S26/S591</f>
        <v>2.3772504032120859E-5</v>
      </c>
      <c r="U26">
        <f>T26*V591</f>
        <v>2.3772504032120857E-3</v>
      </c>
      <c r="W26">
        <v>25</v>
      </c>
      <c r="X26" t="s">
        <v>206</v>
      </c>
      <c r="Y26" t="s">
        <v>36</v>
      </c>
      <c r="Z26" t="s">
        <v>207</v>
      </c>
      <c r="AA26" t="s">
        <v>208</v>
      </c>
      <c r="AB26" t="s">
        <v>209</v>
      </c>
      <c r="AC26" t="s">
        <v>210</v>
      </c>
    </row>
    <row r="27" spans="1:32">
      <c r="A27" t="s">
        <v>211</v>
      </c>
      <c r="B27" t="s">
        <v>211</v>
      </c>
      <c r="C27">
        <v>1</v>
      </c>
      <c r="D27">
        <v>1</v>
      </c>
      <c r="E27">
        <v>1</v>
      </c>
      <c r="F27" t="s">
        <v>212</v>
      </c>
      <c r="G27">
        <v>1</v>
      </c>
      <c r="H27">
        <v>1</v>
      </c>
      <c r="I27">
        <v>1</v>
      </c>
      <c r="J27">
        <v>1</v>
      </c>
      <c r="K27">
        <v>2</v>
      </c>
      <c r="L27">
        <v>2</v>
      </c>
      <c r="M27">
        <v>2</v>
      </c>
      <c r="N27">
        <v>87.539000000000001</v>
      </c>
      <c r="O27">
        <v>788</v>
      </c>
      <c r="P27">
        <v>788</v>
      </c>
      <c r="Q27">
        <v>1.6872999999999999E-4</v>
      </c>
      <c r="R27">
        <v>7521300</v>
      </c>
      <c r="S27">
        <v>183450</v>
      </c>
      <c r="T27">
        <f>S27/S591</f>
        <v>5.3759348446692281E-7</v>
      </c>
      <c r="U27">
        <f>T27*V591</f>
        <v>5.3759348446692281E-5</v>
      </c>
      <c r="W27">
        <v>26</v>
      </c>
      <c r="X27">
        <v>2137</v>
      </c>
      <c r="Y27" t="b">
        <v>1</v>
      </c>
      <c r="Z27">
        <v>2327</v>
      </c>
      <c r="AA27" t="s">
        <v>213</v>
      </c>
      <c r="AB27">
        <v>26671</v>
      </c>
      <c r="AC27">
        <v>26671</v>
      </c>
    </row>
    <row r="28" spans="1:32">
      <c r="A28" t="s">
        <v>214</v>
      </c>
      <c r="B28" t="s">
        <v>214</v>
      </c>
      <c r="C28">
        <v>1</v>
      </c>
      <c r="D28">
        <v>1</v>
      </c>
      <c r="E28">
        <v>1</v>
      </c>
      <c r="F28" t="s">
        <v>215</v>
      </c>
      <c r="G28">
        <v>1</v>
      </c>
      <c r="H28">
        <v>1</v>
      </c>
      <c r="I28">
        <v>1</v>
      </c>
      <c r="J28">
        <v>1</v>
      </c>
      <c r="K28">
        <v>3.2</v>
      </c>
      <c r="L28">
        <v>3.2</v>
      </c>
      <c r="M28">
        <v>3.2</v>
      </c>
      <c r="N28">
        <v>27.923999999999999</v>
      </c>
      <c r="O28">
        <v>247</v>
      </c>
      <c r="P28">
        <v>247</v>
      </c>
      <c r="Q28">
        <v>2.7634999999999999E-3</v>
      </c>
      <c r="R28">
        <v>13155000</v>
      </c>
      <c r="S28">
        <v>876980</v>
      </c>
      <c r="T28">
        <f>S28/S591</f>
        <v>2.5699576669817496E-6</v>
      </c>
      <c r="U28">
        <f>T28*V591</f>
        <v>2.5699576669817499E-4</v>
      </c>
      <c r="W28">
        <v>27</v>
      </c>
      <c r="X28">
        <v>542</v>
      </c>
      <c r="Y28" t="b">
        <v>1</v>
      </c>
      <c r="Z28">
        <v>573</v>
      </c>
      <c r="AA28" t="s">
        <v>216</v>
      </c>
      <c r="AB28">
        <v>6419</v>
      </c>
      <c r="AC28">
        <v>6419</v>
      </c>
      <c r="AD28">
        <v>24</v>
      </c>
      <c r="AF28">
        <v>213</v>
      </c>
    </row>
    <row r="29" spans="1:32">
      <c r="A29" t="s">
        <v>217</v>
      </c>
      <c r="B29" t="s">
        <v>217</v>
      </c>
      <c r="C29">
        <v>1</v>
      </c>
      <c r="D29">
        <v>1</v>
      </c>
      <c r="E29">
        <v>1</v>
      </c>
      <c r="F29" t="s">
        <v>218</v>
      </c>
      <c r="G29">
        <v>1</v>
      </c>
      <c r="H29">
        <v>1</v>
      </c>
      <c r="I29">
        <v>1</v>
      </c>
      <c r="J29">
        <v>1</v>
      </c>
      <c r="K29">
        <v>5.9</v>
      </c>
      <c r="L29">
        <v>5.9</v>
      </c>
      <c r="M29">
        <v>5.9</v>
      </c>
      <c r="N29">
        <v>20.309999999999999</v>
      </c>
      <c r="O29">
        <v>186</v>
      </c>
      <c r="P29">
        <v>186</v>
      </c>
      <c r="Q29" s="1">
        <v>2.6916000000000001E-8</v>
      </c>
      <c r="R29">
        <v>16144000</v>
      </c>
      <c r="S29">
        <v>3228700</v>
      </c>
      <c r="T29">
        <f>S29/S591</f>
        <v>9.4615867173527055E-6</v>
      </c>
      <c r="U29">
        <f>T29*V591</f>
        <v>9.461586717352706E-4</v>
      </c>
      <c r="W29">
        <v>28</v>
      </c>
      <c r="X29">
        <v>422</v>
      </c>
      <c r="Y29" t="b">
        <v>1</v>
      </c>
      <c r="Z29">
        <v>443</v>
      </c>
      <c r="AA29" t="s">
        <v>219</v>
      </c>
      <c r="AB29" t="s">
        <v>220</v>
      </c>
      <c r="AC29">
        <v>4925</v>
      </c>
      <c r="AD29">
        <v>25</v>
      </c>
      <c r="AF29">
        <v>156</v>
      </c>
    </row>
    <row r="30" spans="1:32">
      <c r="A30" t="s">
        <v>221</v>
      </c>
      <c r="B30" t="s">
        <v>221</v>
      </c>
      <c r="C30" t="s">
        <v>222</v>
      </c>
      <c r="D30" t="s">
        <v>222</v>
      </c>
      <c r="E30" t="s">
        <v>222</v>
      </c>
      <c r="F30" t="s">
        <v>223</v>
      </c>
      <c r="G30">
        <v>2</v>
      </c>
      <c r="H30">
        <v>1</v>
      </c>
      <c r="I30">
        <v>1</v>
      </c>
      <c r="J30">
        <v>1</v>
      </c>
      <c r="K30">
        <v>3.5</v>
      </c>
      <c r="L30">
        <v>3.5</v>
      </c>
      <c r="M30">
        <v>3.5</v>
      </c>
      <c r="N30">
        <v>35.932000000000002</v>
      </c>
      <c r="O30">
        <v>317</v>
      </c>
      <c r="P30" t="s">
        <v>224</v>
      </c>
      <c r="Q30" s="1">
        <v>3.8558E-8</v>
      </c>
      <c r="R30">
        <v>50242000</v>
      </c>
      <c r="S30">
        <v>3864800</v>
      </c>
      <c r="T30">
        <f>S30/S591</f>
        <v>1.1325654395027328E-5</v>
      </c>
      <c r="U30">
        <f>T30*V591</f>
        <v>1.1325654395027329E-3</v>
      </c>
      <c r="W30">
        <v>29</v>
      </c>
      <c r="X30">
        <v>946</v>
      </c>
      <c r="Y30" t="b">
        <v>1</v>
      </c>
      <c r="Z30">
        <v>1027</v>
      </c>
      <c r="AA30" t="s">
        <v>225</v>
      </c>
      <c r="AB30" t="s">
        <v>226</v>
      </c>
      <c r="AC30">
        <v>11318</v>
      </c>
    </row>
    <row r="31" spans="1:32">
      <c r="A31" t="s">
        <v>227</v>
      </c>
      <c r="B31" t="s">
        <v>227</v>
      </c>
      <c r="C31">
        <v>5</v>
      </c>
      <c r="D31">
        <v>5</v>
      </c>
      <c r="E31">
        <v>5</v>
      </c>
      <c r="F31" t="s">
        <v>228</v>
      </c>
      <c r="G31">
        <v>1</v>
      </c>
      <c r="H31">
        <v>5</v>
      </c>
      <c r="I31">
        <v>5</v>
      </c>
      <c r="J31">
        <v>5</v>
      </c>
      <c r="K31">
        <v>16.8</v>
      </c>
      <c r="L31">
        <v>16.8</v>
      </c>
      <c r="M31">
        <v>16.8</v>
      </c>
      <c r="N31">
        <v>40.116999999999997</v>
      </c>
      <c r="O31">
        <v>370</v>
      </c>
      <c r="P31">
        <v>370</v>
      </c>
      <c r="Q31" s="1">
        <v>9.3587999999999998E-17</v>
      </c>
      <c r="R31">
        <v>287090000</v>
      </c>
      <c r="S31">
        <v>20507000</v>
      </c>
      <c r="T31">
        <f>S31/S591</f>
        <v>6.0095010007975941E-5</v>
      </c>
      <c r="U31">
        <f>T31*V591</f>
        <v>6.0095010007975942E-3</v>
      </c>
      <c r="W31">
        <v>30</v>
      </c>
      <c r="X31" t="s">
        <v>229</v>
      </c>
      <c r="Y31" t="s">
        <v>170</v>
      </c>
      <c r="Z31" t="s">
        <v>230</v>
      </c>
      <c r="AA31" t="s">
        <v>231</v>
      </c>
      <c r="AB31" t="s">
        <v>232</v>
      </c>
      <c r="AC31" t="s">
        <v>233</v>
      </c>
      <c r="AD31">
        <v>26</v>
      </c>
      <c r="AF31">
        <v>112</v>
      </c>
    </row>
    <row r="32" spans="1:32">
      <c r="A32" t="s">
        <v>234</v>
      </c>
      <c r="B32" t="s">
        <v>234</v>
      </c>
      <c r="C32">
        <v>7</v>
      </c>
      <c r="D32">
        <v>7</v>
      </c>
      <c r="E32">
        <v>7</v>
      </c>
      <c r="F32" t="s">
        <v>235</v>
      </c>
      <c r="G32">
        <v>1</v>
      </c>
      <c r="H32">
        <v>7</v>
      </c>
      <c r="I32">
        <v>7</v>
      </c>
      <c r="J32">
        <v>7</v>
      </c>
      <c r="K32">
        <v>14.5</v>
      </c>
      <c r="L32">
        <v>14.5</v>
      </c>
      <c r="M32">
        <v>14.5</v>
      </c>
      <c r="N32">
        <v>48.978000000000002</v>
      </c>
      <c r="O32">
        <v>433</v>
      </c>
      <c r="P32">
        <v>433</v>
      </c>
      <c r="Q32" s="1">
        <v>6.5131000000000001E-38</v>
      </c>
      <c r="R32">
        <v>932990000</v>
      </c>
      <c r="S32">
        <v>46650000</v>
      </c>
      <c r="T32">
        <f>S32/S591</f>
        <v>1.3670611093149061E-4</v>
      </c>
      <c r="U32">
        <f>T32*V591</f>
        <v>1.3670611093149061E-2</v>
      </c>
      <c r="W32">
        <v>31</v>
      </c>
      <c r="X32" t="s">
        <v>236</v>
      </c>
      <c r="Y32" t="s">
        <v>127</v>
      </c>
      <c r="Z32" t="s">
        <v>237</v>
      </c>
      <c r="AA32" t="s">
        <v>238</v>
      </c>
      <c r="AB32" t="s">
        <v>239</v>
      </c>
      <c r="AC32" t="s">
        <v>240</v>
      </c>
    </row>
    <row r="33" spans="1:32">
      <c r="A33" t="s">
        <v>241</v>
      </c>
      <c r="B33" t="s">
        <v>241</v>
      </c>
      <c r="C33">
        <v>1</v>
      </c>
      <c r="D33">
        <v>1</v>
      </c>
      <c r="E33">
        <v>1</v>
      </c>
      <c r="F33" t="s">
        <v>242</v>
      </c>
      <c r="G33">
        <v>1</v>
      </c>
      <c r="H33">
        <v>1</v>
      </c>
      <c r="I33">
        <v>1</v>
      </c>
      <c r="J33">
        <v>1</v>
      </c>
      <c r="K33">
        <v>6.4</v>
      </c>
      <c r="L33">
        <v>6.4</v>
      </c>
      <c r="M33">
        <v>6.4</v>
      </c>
      <c r="N33">
        <v>18.896999999999998</v>
      </c>
      <c r="O33">
        <v>172</v>
      </c>
      <c r="P33">
        <v>172</v>
      </c>
      <c r="Q33" s="1">
        <v>3.3350999999999999E-8</v>
      </c>
      <c r="R33">
        <v>17682000</v>
      </c>
      <c r="S33">
        <v>2947100</v>
      </c>
      <c r="T33">
        <f>S33/S591</f>
        <v>8.6363682642271371E-6</v>
      </c>
      <c r="U33">
        <f>T33*V591</f>
        <v>8.6363682642271367E-4</v>
      </c>
      <c r="W33">
        <v>32</v>
      </c>
      <c r="X33">
        <v>1200</v>
      </c>
      <c r="Y33" t="b">
        <v>1</v>
      </c>
      <c r="Z33">
        <v>1299</v>
      </c>
      <c r="AA33" t="s">
        <v>243</v>
      </c>
      <c r="AB33" t="s">
        <v>244</v>
      </c>
      <c r="AC33">
        <v>14402</v>
      </c>
    </row>
    <row r="34" spans="1:32">
      <c r="A34" t="s">
        <v>245</v>
      </c>
      <c r="B34" t="s">
        <v>245</v>
      </c>
      <c r="C34">
        <v>3</v>
      </c>
      <c r="D34">
        <v>3</v>
      </c>
      <c r="E34">
        <v>3</v>
      </c>
      <c r="F34" t="s">
        <v>246</v>
      </c>
      <c r="G34">
        <v>1</v>
      </c>
      <c r="H34">
        <v>3</v>
      </c>
      <c r="I34">
        <v>3</v>
      </c>
      <c r="J34">
        <v>3</v>
      </c>
      <c r="K34">
        <v>28.4</v>
      </c>
      <c r="L34">
        <v>28.4</v>
      </c>
      <c r="M34">
        <v>28.4</v>
      </c>
      <c r="N34">
        <v>9.2538999999999998</v>
      </c>
      <c r="O34">
        <v>88</v>
      </c>
      <c r="P34">
        <v>88</v>
      </c>
      <c r="Q34" s="1">
        <v>5.7408999999999999E-133</v>
      </c>
      <c r="R34">
        <v>123320000000</v>
      </c>
      <c r="S34">
        <v>61659000000</v>
      </c>
      <c r="T34">
        <f>S34/S591</f>
        <v>0.18068943395337148</v>
      </c>
      <c r="U34">
        <f>T34*V591</f>
        <v>18.068943395337147</v>
      </c>
      <c r="W34">
        <v>33</v>
      </c>
      <c r="X34" t="s">
        <v>247</v>
      </c>
      <c r="Y34" t="s">
        <v>101</v>
      </c>
      <c r="Z34" t="s">
        <v>248</v>
      </c>
      <c r="AA34" t="s">
        <v>249</v>
      </c>
      <c r="AB34" t="s">
        <v>250</v>
      </c>
      <c r="AC34" t="s">
        <v>251</v>
      </c>
      <c r="AD34" t="s">
        <v>252</v>
      </c>
      <c r="AF34" t="s">
        <v>253</v>
      </c>
    </row>
    <row r="35" spans="1:32">
      <c r="A35" t="s">
        <v>254</v>
      </c>
      <c r="B35" t="s">
        <v>254</v>
      </c>
      <c r="C35">
        <v>1</v>
      </c>
      <c r="D35">
        <v>1</v>
      </c>
      <c r="E35">
        <v>1</v>
      </c>
      <c r="F35" t="s">
        <v>255</v>
      </c>
      <c r="G35">
        <v>1</v>
      </c>
      <c r="H35">
        <v>1</v>
      </c>
      <c r="I35">
        <v>1</v>
      </c>
      <c r="J35">
        <v>1</v>
      </c>
      <c r="K35">
        <v>10.4</v>
      </c>
      <c r="L35">
        <v>10.4</v>
      </c>
      <c r="M35">
        <v>10.4</v>
      </c>
      <c r="N35">
        <v>18.186</v>
      </c>
      <c r="O35">
        <v>164</v>
      </c>
      <c r="P35">
        <v>164</v>
      </c>
      <c r="Q35" s="1">
        <v>6.2498999999999999E-33</v>
      </c>
      <c r="R35">
        <v>195630000</v>
      </c>
      <c r="S35">
        <v>21737000</v>
      </c>
      <c r="T35">
        <f>S35/S591</f>
        <v>6.3699479813886622E-5</v>
      </c>
      <c r="U35">
        <f>T35*V591</f>
        <v>6.3699479813886621E-3</v>
      </c>
      <c r="W35">
        <v>34</v>
      </c>
      <c r="X35">
        <v>997</v>
      </c>
      <c r="Y35" t="b">
        <v>1</v>
      </c>
      <c r="Z35">
        <v>1085</v>
      </c>
      <c r="AA35" t="s">
        <v>256</v>
      </c>
      <c r="AB35" t="s">
        <v>257</v>
      </c>
      <c r="AC35">
        <v>12192</v>
      </c>
    </row>
    <row r="36" spans="1:32">
      <c r="A36" t="s">
        <v>258</v>
      </c>
      <c r="B36" t="s">
        <v>259</v>
      </c>
      <c r="C36" t="s">
        <v>260</v>
      </c>
      <c r="D36" t="s">
        <v>260</v>
      </c>
      <c r="E36" t="s">
        <v>260</v>
      </c>
      <c r="F36" t="s">
        <v>261</v>
      </c>
      <c r="G36">
        <v>3</v>
      </c>
      <c r="H36">
        <v>9</v>
      </c>
      <c r="I36">
        <v>9</v>
      </c>
      <c r="J36">
        <v>9</v>
      </c>
      <c r="K36">
        <v>63.9</v>
      </c>
      <c r="L36">
        <v>63.9</v>
      </c>
      <c r="M36">
        <v>63.9</v>
      </c>
      <c r="N36">
        <v>15.997999999999999</v>
      </c>
      <c r="O36">
        <v>147</v>
      </c>
      <c r="P36" t="s">
        <v>262</v>
      </c>
      <c r="Q36" s="1">
        <v>5.2660000000000004E-60</v>
      </c>
      <c r="R36">
        <v>1844200000</v>
      </c>
      <c r="S36">
        <v>167650000</v>
      </c>
      <c r="T36">
        <f>S36/S591</f>
        <v>4.9129216500888313E-4</v>
      </c>
      <c r="U36">
        <f>T36*V591</f>
        <v>4.9129216500888313E-2</v>
      </c>
      <c r="W36">
        <v>35</v>
      </c>
      <c r="X36" t="s">
        <v>263</v>
      </c>
      <c r="Y36" t="s">
        <v>68</v>
      </c>
      <c r="Z36" t="s">
        <v>264</v>
      </c>
      <c r="AA36" t="s">
        <v>265</v>
      </c>
      <c r="AB36" t="s">
        <v>266</v>
      </c>
      <c r="AC36" t="s">
        <v>267</v>
      </c>
      <c r="AD36">
        <v>29</v>
      </c>
      <c r="AF36">
        <v>56</v>
      </c>
    </row>
    <row r="37" spans="1:32">
      <c r="A37" t="s">
        <v>268</v>
      </c>
      <c r="B37" t="s">
        <v>268</v>
      </c>
      <c r="C37">
        <v>1</v>
      </c>
      <c r="D37">
        <v>1</v>
      </c>
      <c r="E37">
        <v>1</v>
      </c>
      <c r="F37" t="s">
        <v>269</v>
      </c>
      <c r="G37">
        <v>1</v>
      </c>
      <c r="H37">
        <v>1</v>
      </c>
      <c r="I37">
        <v>1</v>
      </c>
      <c r="J37">
        <v>1</v>
      </c>
      <c r="K37">
        <v>15.6</v>
      </c>
      <c r="L37">
        <v>15.6</v>
      </c>
      <c r="M37">
        <v>15.6</v>
      </c>
      <c r="N37">
        <v>7.6516000000000002</v>
      </c>
      <c r="O37">
        <v>64</v>
      </c>
      <c r="P37">
        <v>64</v>
      </c>
      <c r="Q37">
        <v>3.6307000000000001E-4</v>
      </c>
      <c r="R37">
        <v>91953000</v>
      </c>
      <c r="S37">
        <v>45977000</v>
      </c>
      <c r="T37">
        <f>S37/S591</f>
        <v>1.3473390915963866E-4</v>
      </c>
      <c r="U37">
        <f>T37*V591</f>
        <v>1.3473390915963866E-2</v>
      </c>
      <c r="W37">
        <v>37</v>
      </c>
      <c r="X37">
        <v>1489</v>
      </c>
      <c r="Y37" t="b">
        <v>1</v>
      </c>
      <c r="Z37">
        <v>1605</v>
      </c>
      <c r="AA37" t="s">
        <v>270</v>
      </c>
      <c r="AB37" t="s">
        <v>271</v>
      </c>
      <c r="AC37">
        <v>17762</v>
      </c>
    </row>
    <row r="38" spans="1:32">
      <c r="A38" t="s">
        <v>272</v>
      </c>
      <c r="B38" t="s">
        <v>272</v>
      </c>
      <c r="C38">
        <v>2</v>
      </c>
      <c r="D38">
        <v>2</v>
      </c>
      <c r="E38">
        <v>2</v>
      </c>
      <c r="F38" t="s">
        <v>273</v>
      </c>
      <c r="G38">
        <v>1</v>
      </c>
      <c r="H38">
        <v>2</v>
      </c>
      <c r="I38">
        <v>2</v>
      </c>
      <c r="J38">
        <v>2</v>
      </c>
      <c r="K38">
        <v>10.3</v>
      </c>
      <c r="L38">
        <v>10.3</v>
      </c>
      <c r="M38">
        <v>10.3</v>
      </c>
      <c r="N38">
        <v>29.751000000000001</v>
      </c>
      <c r="O38">
        <v>271</v>
      </c>
      <c r="P38">
        <v>271</v>
      </c>
      <c r="Q38" s="1">
        <v>4.2157999999999999E-16</v>
      </c>
      <c r="R38">
        <v>249960000</v>
      </c>
      <c r="S38">
        <v>20830000</v>
      </c>
      <c r="T38">
        <f>S38/S591</f>
        <v>6.10415496399346E-5</v>
      </c>
      <c r="U38">
        <f>T38*V591</f>
        <v>6.1041549639934602E-3</v>
      </c>
      <c r="W38">
        <v>38</v>
      </c>
      <c r="X38" t="s">
        <v>274</v>
      </c>
      <c r="Y38" t="s">
        <v>36</v>
      </c>
      <c r="Z38" t="s">
        <v>275</v>
      </c>
      <c r="AA38" t="s">
        <v>276</v>
      </c>
      <c r="AB38" t="s">
        <v>277</v>
      </c>
      <c r="AC38" t="s">
        <v>278</v>
      </c>
      <c r="AD38">
        <v>31</v>
      </c>
      <c r="AF38">
        <v>126</v>
      </c>
    </row>
    <row r="39" spans="1:32">
      <c r="A39" t="s">
        <v>279</v>
      </c>
      <c r="B39" t="s">
        <v>279</v>
      </c>
      <c r="C39">
        <v>1</v>
      </c>
      <c r="D39">
        <v>1</v>
      </c>
      <c r="E39">
        <v>1</v>
      </c>
      <c r="F39" t="s">
        <v>280</v>
      </c>
      <c r="G39">
        <v>1</v>
      </c>
      <c r="H39">
        <v>1</v>
      </c>
      <c r="I39">
        <v>1</v>
      </c>
      <c r="J39">
        <v>1</v>
      </c>
      <c r="K39">
        <v>12.3</v>
      </c>
      <c r="L39">
        <v>12.3</v>
      </c>
      <c r="M39">
        <v>12.3</v>
      </c>
      <c r="N39">
        <v>9.2133000000000003</v>
      </c>
      <c r="O39">
        <v>81</v>
      </c>
      <c r="P39">
        <v>81</v>
      </c>
      <c r="Q39">
        <v>1.2953999999999999E-3</v>
      </c>
      <c r="R39">
        <v>9165800</v>
      </c>
      <c r="S39">
        <v>1833200</v>
      </c>
      <c r="T39">
        <f>S39/S591</f>
        <v>5.372125242435339E-6</v>
      </c>
      <c r="U39">
        <f>T39*V591</f>
        <v>5.3721252424353391E-4</v>
      </c>
      <c r="W39">
        <v>39</v>
      </c>
      <c r="X39">
        <v>2803</v>
      </c>
      <c r="Y39" t="b">
        <v>1</v>
      </c>
      <c r="Z39">
        <v>3101</v>
      </c>
      <c r="AA39" t="s">
        <v>281</v>
      </c>
      <c r="AB39">
        <v>37180</v>
      </c>
      <c r="AC39">
        <v>37180</v>
      </c>
    </row>
    <row r="40" spans="1:32">
      <c r="A40" t="s">
        <v>282</v>
      </c>
      <c r="B40" t="s">
        <v>282</v>
      </c>
      <c r="C40">
        <v>1</v>
      </c>
      <c r="D40">
        <v>1</v>
      </c>
      <c r="E40">
        <v>1</v>
      </c>
      <c r="F40" t="s">
        <v>283</v>
      </c>
      <c r="G40">
        <v>1</v>
      </c>
      <c r="H40">
        <v>1</v>
      </c>
      <c r="I40">
        <v>1</v>
      </c>
      <c r="J40">
        <v>1</v>
      </c>
      <c r="K40">
        <v>9.9</v>
      </c>
      <c r="L40">
        <v>9.9</v>
      </c>
      <c r="M40">
        <v>9.9</v>
      </c>
      <c r="N40">
        <v>16.745000000000001</v>
      </c>
      <c r="O40">
        <v>142</v>
      </c>
      <c r="P40">
        <v>142</v>
      </c>
      <c r="Q40">
        <v>1.0453000000000001E-3</v>
      </c>
      <c r="R40">
        <v>17207000</v>
      </c>
      <c r="S40">
        <v>1564200</v>
      </c>
      <c r="T40">
        <f>S40/S591</f>
        <v>4.5838306263459291E-6</v>
      </c>
      <c r="U40">
        <f>T40*V591</f>
        <v>4.5838306263459291E-4</v>
      </c>
      <c r="W40">
        <v>40</v>
      </c>
      <c r="X40">
        <v>1983</v>
      </c>
      <c r="Y40" t="b">
        <v>1</v>
      </c>
      <c r="Z40">
        <v>2137</v>
      </c>
      <c r="AA40" t="s">
        <v>284</v>
      </c>
      <c r="AB40" t="s">
        <v>285</v>
      </c>
      <c r="AC40">
        <v>24177</v>
      </c>
    </row>
    <row r="41" spans="1:32">
      <c r="A41" t="s">
        <v>286</v>
      </c>
      <c r="B41" t="s">
        <v>286</v>
      </c>
      <c r="C41">
        <v>8</v>
      </c>
      <c r="D41">
        <v>8</v>
      </c>
      <c r="E41">
        <v>8</v>
      </c>
      <c r="F41" t="s">
        <v>287</v>
      </c>
      <c r="G41">
        <v>1</v>
      </c>
      <c r="H41">
        <v>8</v>
      </c>
      <c r="I41">
        <v>8</v>
      </c>
      <c r="J41">
        <v>8</v>
      </c>
      <c r="K41">
        <v>63.1</v>
      </c>
      <c r="L41">
        <v>63.1</v>
      </c>
      <c r="M41">
        <v>63.1</v>
      </c>
      <c r="N41">
        <v>19.831</v>
      </c>
      <c r="O41">
        <v>179</v>
      </c>
      <c r="P41">
        <v>179</v>
      </c>
      <c r="Q41" s="1">
        <v>7.1199000000000001E-98</v>
      </c>
      <c r="R41">
        <v>8932400000</v>
      </c>
      <c r="S41">
        <v>893240000</v>
      </c>
      <c r="T41">
        <f>S41/S591</f>
        <v>2.6176069995379348E-3</v>
      </c>
      <c r="U41">
        <f>T41*V591</f>
        <v>0.26176069995379347</v>
      </c>
      <c r="W41">
        <v>41</v>
      </c>
      <c r="X41" t="s">
        <v>288</v>
      </c>
      <c r="Y41" t="s">
        <v>289</v>
      </c>
      <c r="Z41" t="s">
        <v>290</v>
      </c>
      <c r="AA41" t="s">
        <v>291</v>
      </c>
      <c r="AB41" t="s">
        <v>292</v>
      </c>
      <c r="AC41" t="s">
        <v>293</v>
      </c>
      <c r="AD41">
        <v>32</v>
      </c>
      <c r="AF41">
        <v>24</v>
      </c>
    </row>
    <row r="42" spans="1:32">
      <c r="A42" t="s">
        <v>294</v>
      </c>
      <c r="B42" t="s">
        <v>294</v>
      </c>
      <c r="C42">
        <v>5</v>
      </c>
      <c r="D42">
        <v>5</v>
      </c>
      <c r="E42">
        <v>5</v>
      </c>
      <c r="F42" t="s">
        <v>295</v>
      </c>
      <c r="G42">
        <v>1</v>
      </c>
      <c r="H42">
        <v>5</v>
      </c>
      <c r="I42">
        <v>5</v>
      </c>
      <c r="J42">
        <v>5</v>
      </c>
      <c r="K42">
        <v>9</v>
      </c>
      <c r="L42">
        <v>9</v>
      </c>
      <c r="M42">
        <v>9</v>
      </c>
      <c r="N42">
        <v>70.224000000000004</v>
      </c>
      <c r="O42">
        <v>624</v>
      </c>
      <c r="P42">
        <v>624</v>
      </c>
      <c r="Q42" s="1">
        <v>1.5509E-12</v>
      </c>
      <c r="R42">
        <v>45346000</v>
      </c>
      <c r="S42">
        <v>1462800</v>
      </c>
      <c r="T42">
        <f>S42/S591</f>
        <v>4.2866816521025603E-6</v>
      </c>
      <c r="U42">
        <f>T42*V591</f>
        <v>4.2866816521025606E-4</v>
      </c>
      <c r="W42">
        <v>42</v>
      </c>
      <c r="X42" t="s">
        <v>296</v>
      </c>
      <c r="Y42" t="s">
        <v>170</v>
      </c>
      <c r="Z42" t="s">
        <v>297</v>
      </c>
      <c r="AA42" t="s">
        <v>298</v>
      </c>
      <c r="AB42" t="s">
        <v>299</v>
      </c>
      <c r="AC42" t="s">
        <v>299</v>
      </c>
      <c r="AD42">
        <v>33</v>
      </c>
      <c r="AF42">
        <v>110</v>
      </c>
    </row>
    <row r="43" spans="1:32">
      <c r="A43" t="s">
        <v>300</v>
      </c>
      <c r="B43" t="s">
        <v>300</v>
      </c>
      <c r="C43">
        <v>1</v>
      </c>
      <c r="D43">
        <v>1</v>
      </c>
      <c r="E43">
        <v>1</v>
      </c>
      <c r="F43" t="s">
        <v>301</v>
      </c>
      <c r="G43">
        <v>1</v>
      </c>
      <c r="H43">
        <v>1</v>
      </c>
      <c r="I43">
        <v>1</v>
      </c>
      <c r="J43">
        <v>1</v>
      </c>
      <c r="K43">
        <v>13.3</v>
      </c>
      <c r="L43">
        <v>13.3</v>
      </c>
      <c r="M43">
        <v>13.3</v>
      </c>
      <c r="N43">
        <v>16.669</v>
      </c>
      <c r="O43">
        <v>150</v>
      </c>
      <c r="P43">
        <v>150</v>
      </c>
      <c r="Q43" s="1">
        <v>2.2834999999999999E-10</v>
      </c>
      <c r="R43">
        <v>3314800</v>
      </c>
      <c r="S43">
        <v>473540</v>
      </c>
      <c r="T43">
        <f>S43/S591</f>
        <v>1.3876915706430452E-6</v>
      </c>
      <c r="U43">
        <f>T43*V591</f>
        <v>1.3876915706430453E-4</v>
      </c>
      <c r="W43">
        <v>43</v>
      </c>
      <c r="X43">
        <v>1630</v>
      </c>
      <c r="Y43" t="b">
        <v>1</v>
      </c>
      <c r="Z43">
        <v>1750</v>
      </c>
      <c r="AA43" t="s">
        <v>302</v>
      </c>
      <c r="AB43">
        <v>19561</v>
      </c>
      <c r="AC43">
        <v>19561</v>
      </c>
    </row>
    <row r="44" spans="1:32">
      <c r="A44" t="s">
        <v>303</v>
      </c>
      <c r="B44" t="s">
        <v>303</v>
      </c>
      <c r="C44">
        <v>2</v>
      </c>
      <c r="D44">
        <v>2</v>
      </c>
      <c r="E44">
        <v>2</v>
      </c>
      <c r="F44" t="s">
        <v>304</v>
      </c>
      <c r="G44">
        <v>1</v>
      </c>
      <c r="H44">
        <v>2</v>
      </c>
      <c r="I44">
        <v>2</v>
      </c>
      <c r="J44">
        <v>2</v>
      </c>
      <c r="K44">
        <v>6.8</v>
      </c>
      <c r="L44">
        <v>6.8</v>
      </c>
      <c r="M44">
        <v>6.8</v>
      </c>
      <c r="N44">
        <v>25.262</v>
      </c>
      <c r="O44">
        <v>236</v>
      </c>
      <c r="P44">
        <v>236</v>
      </c>
      <c r="Q44" s="1">
        <v>1.8043000000000001E-7</v>
      </c>
      <c r="R44">
        <v>652010000</v>
      </c>
      <c r="S44">
        <v>108670000</v>
      </c>
      <c r="T44">
        <f>S44/S591</f>
        <v>3.1845344212058055E-4</v>
      </c>
      <c r="U44">
        <f>T44*V591</f>
        <v>3.1845344212058056E-2</v>
      </c>
      <c r="W44">
        <v>44</v>
      </c>
      <c r="X44" t="s">
        <v>305</v>
      </c>
      <c r="Y44" t="s">
        <v>36</v>
      </c>
      <c r="Z44" t="s">
        <v>306</v>
      </c>
      <c r="AA44" t="s">
        <v>307</v>
      </c>
      <c r="AB44" t="s">
        <v>308</v>
      </c>
      <c r="AC44" t="s">
        <v>309</v>
      </c>
    </row>
    <row r="45" spans="1:32">
      <c r="A45" t="s">
        <v>310</v>
      </c>
      <c r="B45" t="s">
        <v>310</v>
      </c>
      <c r="C45" t="s">
        <v>311</v>
      </c>
      <c r="D45" t="s">
        <v>311</v>
      </c>
      <c r="E45" t="s">
        <v>311</v>
      </c>
      <c r="F45" t="s">
        <v>312</v>
      </c>
      <c r="G45">
        <v>4</v>
      </c>
      <c r="H45">
        <v>1</v>
      </c>
      <c r="I45">
        <v>1</v>
      </c>
      <c r="J45">
        <v>1</v>
      </c>
      <c r="K45">
        <v>2.9</v>
      </c>
      <c r="L45">
        <v>2.9</v>
      </c>
      <c r="M45">
        <v>2.9</v>
      </c>
      <c r="N45">
        <v>35.301000000000002</v>
      </c>
      <c r="O45">
        <v>313</v>
      </c>
      <c r="P45" t="s">
        <v>313</v>
      </c>
      <c r="Q45">
        <v>7.0887000000000001E-4</v>
      </c>
      <c r="R45">
        <v>9221000</v>
      </c>
      <c r="S45">
        <v>922100</v>
      </c>
      <c r="T45">
        <f>S45/S591</f>
        <v>2.7021801691302784E-6</v>
      </c>
      <c r="U45">
        <f>T45*V591</f>
        <v>2.7021801691302786E-4</v>
      </c>
      <c r="W45">
        <v>45</v>
      </c>
      <c r="X45">
        <v>2720</v>
      </c>
      <c r="Y45" t="b">
        <v>1</v>
      </c>
      <c r="Z45">
        <v>3011</v>
      </c>
      <c r="AA45" t="s">
        <v>314</v>
      </c>
      <c r="AB45" t="s">
        <v>315</v>
      </c>
      <c r="AC45">
        <v>35981</v>
      </c>
    </row>
    <row r="46" spans="1:32">
      <c r="A46" t="s">
        <v>316</v>
      </c>
      <c r="B46" t="s">
        <v>316</v>
      </c>
      <c r="C46">
        <v>1</v>
      </c>
      <c r="D46">
        <v>1</v>
      </c>
      <c r="E46">
        <v>1</v>
      </c>
      <c r="F46" t="s">
        <v>317</v>
      </c>
      <c r="G46">
        <v>1</v>
      </c>
      <c r="H46">
        <v>1</v>
      </c>
      <c r="I46">
        <v>1</v>
      </c>
      <c r="J46">
        <v>1</v>
      </c>
      <c r="K46">
        <v>4.0999999999999996</v>
      </c>
      <c r="L46">
        <v>4.0999999999999996</v>
      </c>
      <c r="M46">
        <v>4.0999999999999996</v>
      </c>
      <c r="N46">
        <v>33.414000000000001</v>
      </c>
      <c r="O46">
        <v>295</v>
      </c>
      <c r="P46">
        <v>295</v>
      </c>
      <c r="Q46">
        <v>3.0365999999999998E-4</v>
      </c>
      <c r="R46">
        <v>17727000</v>
      </c>
      <c r="S46">
        <v>1477300</v>
      </c>
      <c r="T46">
        <f>S46/S591</f>
        <v>4.329173369326711E-6</v>
      </c>
      <c r="U46">
        <f>T46*V591</f>
        <v>4.3291733693267111E-4</v>
      </c>
      <c r="W46">
        <v>46</v>
      </c>
      <c r="X46">
        <v>824</v>
      </c>
      <c r="Y46" t="b">
        <v>1</v>
      </c>
      <c r="Z46">
        <v>899</v>
      </c>
      <c r="AA46" t="s">
        <v>318</v>
      </c>
      <c r="AB46" t="s">
        <v>319</v>
      </c>
      <c r="AC46">
        <v>9877</v>
      </c>
    </row>
    <row r="47" spans="1:32">
      <c r="A47" t="s">
        <v>320</v>
      </c>
      <c r="B47" t="s">
        <v>320</v>
      </c>
      <c r="C47">
        <v>6</v>
      </c>
      <c r="D47">
        <v>6</v>
      </c>
      <c r="E47">
        <v>6</v>
      </c>
      <c r="F47" t="s">
        <v>321</v>
      </c>
      <c r="G47">
        <v>1</v>
      </c>
      <c r="H47">
        <v>6</v>
      </c>
      <c r="I47">
        <v>6</v>
      </c>
      <c r="J47">
        <v>6</v>
      </c>
      <c r="K47">
        <v>10.4</v>
      </c>
      <c r="L47">
        <v>10.4</v>
      </c>
      <c r="M47">
        <v>10.4</v>
      </c>
      <c r="N47">
        <v>78.861000000000004</v>
      </c>
      <c r="O47">
        <v>709</v>
      </c>
      <c r="P47">
        <v>709</v>
      </c>
      <c r="Q47" s="1">
        <v>4.3211000000000002E-17</v>
      </c>
      <c r="R47">
        <v>78179000</v>
      </c>
      <c r="S47">
        <v>2521900</v>
      </c>
      <c r="T47">
        <f>S47/S591</f>
        <v>7.3903352874196387E-6</v>
      </c>
      <c r="U47">
        <f>T47*V591</f>
        <v>7.3903352874196389E-4</v>
      </c>
      <c r="W47">
        <v>47</v>
      </c>
      <c r="X47" t="s">
        <v>322</v>
      </c>
      <c r="Y47" t="s">
        <v>323</v>
      </c>
      <c r="Z47" t="s">
        <v>324</v>
      </c>
      <c r="AA47" t="s">
        <v>325</v>
      </c>
      <c r="AB47" t="s">
        <v>326</v>
      </c>
      <c r="AC47" t="s">
        <v>327</v>
      </c>
    </row>
    <row r="48" spans="1:32">
      <c r="A48" t="s">
        <v>328</v>
      </c>
      <c r="B48" t="s">
        <v>328</v>
      </c>
      <c r="C48">
        <v>1</v>
      </c>
      <c r="D48">
        <v>1</v>
      </c>
      <c r="E48">
        <v>1</v>
      </c>
      <c r="F48" t="s">
        <v>329</v>
      </c>
      <c r="G48">
        <v>1</v>
      </c>
      <c r="H48">
        <v>1</v>
      </c>
      <c r="I48">
        <v>1</v>
      </c>
      <c r="J48">
        <v>1</v>
      </c>
      <c r="K48">
        <v>5.7</v>
      </c>
      <c r="L48">
        <v>5.7</v>
      </c>
      <c r="M48">
        <v>5.7</v>
      </c>
      <c r="N48">
        <v>26.552</v>
      </c>
      <c r="O48">
        <v>244</v>
      </c>
      <c r="P48">
        <v>244</v>
      </c>
      <c r="Q48" s="1">
        <v>8.1451000000000004E-23</v>
      </c>
      <c r="R48">
        <v>611500000</v>
      </c>
      <c r="S48">
        <v>61150000</v>
      </c>
      <c r="T48">
        <f>S48/S591</f>
        <v>1.7919782815564096E-4</v>
      </c>
      <c r="U48">
        <f>T48*V591</f>
        <v>1.7919782815564098E-2</v>
      </c>
      <c r="W48">
        <v>48</v>
      </c>
      <c r="X48">
        <v>2441</v>
      </c>
      <c r="Y48" t="b">
        <v>1</v>
      </c>
      <c r="Z48">
        <v>2723</v>
      </c>
      <c r="AA48" t="s">
        <v>330</v>
      </c>
      <c r="AB48" t="s">
        <v>331</v>
      </c>
      <c r="AC48">
        <v>31647</v>
      </c>
    </row>
    <row r="49" spans="1:32">
      <c r="A49" t="s">
        <v>332</v>
      </c>
      <c r="B49" t="s">
        <v>332</v>
      </c>
      <c r="C49">
        <v>2</v>
      </c>
      <c r="D49">
        <v>2</v>
      </c>
      <c r="E49">
        <v>2</v>
      </c>
      <c r="F49" t="s">
        <v>333</v>
      </c>
      <c r="G49">
        <v>1</v>
      </c>
      <c r="H49">
        <v>2</v>
      </c>
      <c r="I49">
        <v>2</v>
      </c>
      <c r="J49">
        <v>2</v>
      </c>
      <c r="K49">
        <v>14.4</v>
      </c>
      <c r="L49">
        <v>14.4</v>
      </c>
      <c r="M49">
        <v>14.4</v>
      </c>
      <c r="N49">
        <v>16.347000000000001</v>
      </c>
      <c r="O49">
        <v>146</v>
      </c>
      <c r="P49">
        <v>146</v>
      </c>
      <c r="Q49" s="1">
        <v>9.7298000000000009E-10</v>
      </c>
      <c r="R49">
        <v>32969000</v>
      </c>
      <c r="S49">
        <v>2997100</v>
      </c>
      <c r="T49">
        <f>S49/S591</f>
        <v>8.7828914270690354E-6</v>
      </c>
      <c r="U49">
        <f>T49*V591</f>
        <v>8.7828914270690357E-4</v>
      </c>
      <c r="W49">
        <v>49</v>
      </c>
      <c r="X49" t="s">
        <v>334</v>
      </c>
      <c r="Y49" t="s">
        <v>36</v>
      </c>
      <c r="Z49" t="s">
        <v>335</v>
      </c>
      <c r="AA49" t="s">
        <v>336</v>
      </c>
      <c r="AB49" t="s">
        <v>337</v>
      </c>
      <c r="AC49" t="s">
        <v>338</v>
      </c>
    </row>
    <row r="50" spans="1:32">
      <c r="A50" t="s">
        <v>339</v>
      </c>
      <c r="B50" t="s">
        <v>339</v>
      </c>
      <c r="C50">
        <v>12</v>
      </c>
      <c r="D50">
        <v>12</v>
      </c>
      <c r="E50">
        <v>12</v>
      </c>
      <c r="F50" t="s">
        <v>340</v>
      </c>
      <c r="G50">
        <v>1</v>
      </c>
      <c r="H50">
        <v>12</v>
      </c>
      <c r="I50">
        <v>12</v>
      </c>
      <c r="J50">
        <v>12</v>
      </c>
      <c r="K50">
        <v>27</v>
      </c>
      <c r="L50">
        <v>27</v>
      </c>
      <c r="M50">
        <v>27</v>
      </c>
      <c r="N50">
        <v>55.701999999999998</v>
      </c>
      <c r="O50">
        <v>496</v>
      </c>
      <c r="P50">
        <v>496</v>
      </c>
      <c r="Q50" s="1">
        <v>9.668300000000001E-66</v>
      </c>
      <c r="R50">
        <v>780650000</v>
      </c>
      <c r="S50">
        <v>21099000</v>
      </c>
      <c r="T50">
        <f>S50/S591</f>
        <v>6.1829844256024012E-5</v>
      </c>
      <c r="U50">
        <f>T50*V591</f>
        <v>6.1829844256024013E-3</v>
      </c>
      <c r="W50">
        <v>50</v>
      </c>
      <c r="X50" t="s">
        <v>341</v>
      </c>
      <c r="Y50" t="s">
        <v>112</v>
      </c>
      <c r="Z50" t="s">
        <v>342</v>
      </c>
      <c r="AA50" t="s">
        <v>343</v>
      </c>
      <c r="AB50" t="s">
        <v>344</v>
      </c>
      <c r="AC50" t="s">
        <v>345</v>
      </c>
      <c r="AD50" t="s">
        <v>346</v>
      </c>
      <c r="AF50" t="s">
        <v>347</v>
      </c>
    </row>
    <row r="51" spans="1:32">
      <c r="A51" t="s">
        <v>348</v>
      </c>
      <c r="B51" t="s">
        <v>348</v>
      </c>
      <c r="C51">
        <v>1</v>
      </c>
      <c r="D51">
        <v>1</v>
      </c>
      <c r="E51">
        <v>1</v>
      </c>
      <c r="F51" t="s">
        <v>349</v>
      </c>
      <c r="G51">
        <v>1</v>
      </c>
      <c r="H51">
        <v>1</v>
      </c>
      <c r="I51">
        <v>1</v>
      </c>
      <c r="J51">
        <v>1</v>
      </c>
      <c r="K51">
        <v>7.7</v>
      </c>
      <c r="L51">
        <v>7.7</v>
      </c>
      <c r="M51">
        <v>7.7</v>
      </c>
      <c r="N51">
        <v>17.52</v>
      </c>
      <c r="O51">
        <v>155</v>
      </c>
      <c r="P51">
        <v>155</v>
      </c>
      <c r="Q51" s="1">
        <v>3.0801E-6</v>
      </c>
      <c r="R51">
        <v>55229000</v>
      </c>
      <c r="S51">
        <v>7889800</v>
      </c>
      <c r="T51">
        <f>S51/S591</f>
        <v>2.3120769003800097E-5</v>
      </c>
      <c r="U51">
        <f>T51*V591</f>
        <v>2.3120769003800098E-3</v>
      </c>
      <c r="W51">
        <v>51</v>
      </c>
      <c r="X51">
        <v>1789</v>
      </c>
      <c r="Y51" t="b">
        <v>1</v>
      </c>
      <c r="Z51">
        <v>1913</v>
      </c>
      <c r="AA51" t="s">
        <v>350</v>
      </c>
      <c r="AB51" t="s">
        <v>351</v>
      </c>
      <c r="AC51">
        <v>21602</v>
      </c>
    </row>
    <row r="52" spans="1:32">
      <c r="A52" t="s">
        <v>352</v>
      </c>
      <c r="B52" t="s">
        <v>352</v>
      </c>
      <c r="C52">
        <v>13</v>
      </c>
      <c r="D52">
        <v>13</v>
      </c>
      <c r="E52">
        <v>13</v>
      </c>
      <c r="F52" t="s">
        <v>353</v>
      </c>
      <c r="G52">
        <v>1</v>
      </c>
      <c r="H52">
        <v>13</v>
      </c>
      <c r="I52">
        <v>13</v>
      </c>
      <c r="J52">
        <v>13</v>
      </c>
      <c r="K52">
        <v>43.8</v>
      </c>
      <c r="L52">
        <v>43.8</v>
      </c>
      <c r="M52">
        <v>43.8</v>
      </c>
      <c r="N52">
        <v>19.382000000000001</v>
      </c>
      <c r="O52">
        <v>185</v>
      </c>
      <c r="P52">
        <v>185</v>
      </c>
      <c r="Q52">
        <v>0</v>
      </c>
      <c r="R52">
        <v>985710000000</v>
      </c>
      <c r="S52">
        <v>140820000000</v>
      </c>
      <c r="T52">
        <f>S52/S591</f>
        <v>0.41266783582792083</v>
      </c>
      <c r="U52">
        <f>T52*V591</f>
        <v>41.26678358279208</v>
      </c>
      <c r="W52">
        <v>52</v>
      </c>
      <c r="X52" t="s">
        <v>354</v>
      </c>
      <c r="Y52" t="s">
        <v>355</v>
      </c>
      <c r="Z52" t="s">
        <v>356</v>
      </c>
      <c r="AA52" t="s">
        <v>357</v>
      </c>
      <c r="AB52" t="s">
        <v>358</v>
      </c>
      <c r="AC52" t="s">
        <v>359</v>
      </c>
      <c r="AD52" t="s">
        <v>360</v>
      </c>
      <c r="AF52" t="s">
        <v>361</v>
      </c>
    </row>
    <row r="53" spans="1:32">
      <c r="A53" t="s">
        <v>362</v>
      </c>
      <c r="B53" t="s">
        <v>362</v>
      </c>
      <c r="C53">
        <v>2</v>
      </c>
      <c r="D53">
        <v>2</v>
      </c>
      <c r="E53">
        <v>2</v>
      </c>
      <c r="F53" t="s">
        <v>363</v>
      </c>
      <c r="G53">
        <v>1</v>
      </c>
      <c r="H53">
        <v>2</v>
      </c>
      <c r="I53">
        <v>2</v>
      </c>
      <c r="J53">
        <v>2</v>
      </c>
      <c r="K53">
        <v>6.2</v>
      </c>
      <c r="L53">
        <v>6.2</v>
      </c>
      <c r="M53">
        <v>6.2</v>
      </c>
      <c r="N53">
        <v>53.607999999999997</v>
      </c>
      <c r="O53">
        <v>470</v>
      </c>
      <c r="P53">
        <v>470</v>
      </c>
      <c r="Q53" s="1">
        <v>2.2000000000000002E-11</v>
      </c>
      <c r="R53">
        <v>45697000</v>
      </c>
      <c r="S53">
        <v>2688100</v>
      </c>
      <c r="T53">
        <f>S53/S591</f>
        <v>7.8773782807061071E-6</v>
      </c>
      <c r="U53">
        <f>T53*V591</f>
        <v>7.8773782807061072E-4</v>
      </c>
      <c r="W53">
        <v>53</v>
      </c>
      <c r="X53" t="s">
        <v>364</v>
      </c>
      <c r="Y53" t="s">
        <v>36</v>
      </c>
      <c r="Z53" t="s">
        <v>365</v>
      </c>
      <c r="AA53" t="s">
        <v>366</v>
      </c>
      <c r="AB53" t="s">
        <v>367</v>
      </c>
      <c r="AC53" t="s">
        <v>368</v>
      </c>
    </row>
    <row r="54" spans="1:32">
      <c r="A54" t="s">
        <v>369</v>
      </c>
      <c r="B54" t="s">
        <v>369</v>
      </c>
      <c r="C54">
        <v>12</v>
      </c>
      <c r="D54">
        <v>12</v>
      </c>
      <c r="E54">
        <v>12</v>
      </c>
      <c r="F54" t="s">
        <v>370</v>
      </c>
      <c r="G54">
        <v>1</v>
      </c>
      <c r="H54">
        <v>12</v>
      </c>
      <c r="I54">
        <v>12</v>
      </c>
      <c r="J54">
        <v>12</v>
      </c>
      <c r="K54">
        <v>33.4</v>
      </c>
      <c r="L54">
        <v>33.4</v>
      </c>
      <c r="M54">
        <v>33.4</v>
      </c>
      <c r="N54">
        <v>57.430999999999997</v>
      </c>
      <c r="O54">
        <v>518</v>
      </c>
      <c r="P54">
        <v>518</v>
      </c>
      <c r="Q54" s="1">
        <v>5.9577000000000001E-83</v>
      </c>
      <c r="R54">
        <v>1483400000</v>
      </c>
      <c r="S54">
        <v>57054000</v>
      </c>
      <c r="T54">
        <f>S54/S591</f>
        <v>1.6719465065563268E-4</v>
      </c>
      <c r="U54">
        <f>T54*V591</f>
        <v>1.6719465065563269E-2</v>
      </c>
      <c r="W54">
        <v>54</v>
      </c>
      <c r="X54" t="s">
        <v>371</v>
      </c>
      <c r="Y54" t="s">
        <v>112</v>
      </c>
      <c r="Z54" t="s">
        <v>372</v>
      </c>
      <c r="AA54" t="s">
        <v>373</v>
      </c>
      <c r="AB54" t="s">
        <v>374</v>
      </c>
      <c r="AC54" t="s">
        <v>375</v>
      </c>
      <c r="AD54" t="s">
        <v>376</v>
      </c>
      <c r="AF54" t="s">
        <v>377</v>
      </c>
    </row>
    <row r="55" spans="1:32">
      <c r="A55" t="s">
        <v>378</v>
      </c>
      <c r="B55" t="s">
        <v>378</v>
      </c>
      <c r="C55">
        <v>3</v>
      </c>
      <c r="D55">
        <v>3</v>
      </c>
      <c r="E55">
        <v>3</v>
      </c>
      <c r="F55" t="s">
        <v>379</v>
      </c>
      <c r="G55">
        <v>1</v>
      </c>
      <c r="H55">
        <v>3</v>
      </c>
      <c r="I55">
        <v>3</v>
      </c>
      <c r="J55">
        <v>3</v>
      </c>
      <c r="K55">
        <v>10.5</v>
      </c>
      <c r="L55">
        <v>10.5</v>
      </c>
      <c r="M55">
        <v>10.5</v>
      </c>
      <c r="N55">
        <v>37.015000000000001</v>
      </c>
      <c r="O55">
        <v>332</v>
      </c>
      <c r="P55">
        <v>332</v>
      </c>
      <c r="Q55" s="1">
        <v>1.4342E-17</v>
      </c>
      <c r="R55">
        <v>190540000</v>
      </c>
      <c r="S55">
        <v>12703000</v>
      </c>
      <c r="T55">
        <f>S55/S591</f>
        <v>3.7225674751612545E-5</v>
      </c>
      <c r="U55">
        <f>T55*V591</f>
        <v>3.7225674751612545E-3</v>
      </c>
      <c r="W55">
        <v>55</v>
      </c>
      <c r="X55" t="s">
        <v>380</v>
      </c>
      <c r="Y55" t="s">
        <v>101</v>
      </c>
      <c r="Z55" t="s">
        <v>381</v>
      </c>
      <c r="AA55" t="s">
        <v>382</v>
      </c>
      <c r="AB55" t="s">
        <v>383</v>
      </c>
      <c r="AC55" t="s">
        <v>384</v>
      </c>
    </row>
    <row r="56" spans="1:32">
      <c r="A56" t="s">
        <v>385</v>
      </c>
      <c r="B56" t="s">
        <v>385</v>
      </c>
      <c r="C56">
        <v>1</v>
      </c>
      <c r="D56">
        <v>1</v>
      </c>
      <c r="E56">
        <v>1</v>
      </c>
      <c r="F56" t="s">
        <v>386</v>
      </c>
      <c r="G56">
        <v>1</v>
      </c>
      <c r="H56">
        <v>1</v>
      </c>
      <c r="I56">
        <v>1</v>
      </c>
      <c r="J56">
        <v>1</v>
      </c>
      <c r="K56">
        <v>4.8</v>
      </c>
      <c r="L56">
        <v>4.8</v>
      </c>
      <c r="M56">
        <v>4.8</v>
      </c>
      <c r="N56">
        <v>24.312000000000001</v>
      </c>
      <c r="O56">
        <v>208</v>
      </c>
      <c r="P56">
        <v>208</v>
      </c>
      <c r="Q56">
        <v>2.0435000000000001E-4</v>
      </c>
      <c r="R56">
        <v>58649000</v>
      </c>
      <c r="S56">
        <v>4511500</v>
      </c>
      <c r="T56">
        <f>S56/S591</f>
        <v>1.3220784983224434E-5</v>
      </c>
      <c r="U56">
        <f>T56*V591</f>
        <v>1.3220784983224434E-3</v>
      </c>
      <c r="W56">
        <v>56</v>
      </c>
      <c r="X56">
        <v>2123</v>
      </c>
      <c r="Y56" t="b">
        <v>1</v>
      </c>
      <c r="Z56" t="s">
        <v>387</v>
      </c>
      <c r="AA56" t="s">
        <v>388</v>
      </c>
      <c r="AB56" t="s">
        <v>389</v>
      </c>
      <c r="AC56">
        <v>26347</v>
      </c>
      <c r="AD56">
        <v>45</v>
      </c>
      <c r="AF56">
        <v>127</v>
      </c>
    </row>
    <row r="57" spans="1:32">
      <c r="A57" t="s">
        <v>390</v>
      </c>
      <c r="B57" t="s">
        <v>390</v>
      </c>
      <c r="C57">
        <v>1</v>
      </c>
      <c r="D57">
        <v>1</v>
      </c>
      <c r="E57">
        <v>1</v>
      </c>
      <c r="F57" t="s">
        <v>391</v>
      </c>
      <c r="G57">
        <v>1</v>
      </c>
      <c r="H57">
        <v>1</v>
      </c>
      <c r="I57">
        <v>1</v>
      </c>
      <c r="J57">
        <v>1</v>
      </c>
      <c r="K57">
        <v>5.0999999999999996</v>
      </c>
      <c r="L57">
        <v>5.0999999999999996</v>
      </c>
      <c r="M57">
        <v>5.0999999999999996</v>
      </c>
      <c r="N57">
        <v>24.585000000000001</v>
      </c>
      <c r="O57">
        <v>215</v>
      </c>
      <c r="P57">
        <v>215</v>
      </c>
      <c r="Q57" s="1">
        <v>2.7784999999999999E-5</v>
      </c>
      <c r="R57">
        <v>17052000</v>
      </c>
      <c r="S57">
        <v>1421000</v>
      </c>
      <c r="T57">
        <f>S57/S591</f>
        <v>4.1641882879667342E-6</v>
      </c>
      <c r="U57">
        <f>T57*V591</f>
        <v>4.1641882879667343E-4</v>
      </c>
      <c r="W57">
        <v>57</v>
      </c>
      <c r="X57">
        <v>796</v>
      </c>
      <c r="Y57" t="b">
        <v>1</v>
      </c>
      <c r="Z57">
        <v>871</v>
      </c>
      <c r="AA57" t="s">
        <v>392</v>
      </c>
      <c r="AB57" t="s">
        <v>393</v>
      </c>
      <c r="AC57">
        <v>9506</v>
      </c>
    </row>
    <row r="58" spans="1:32">
      <c r="A58" t="s">
        <v>394</v>
      </c>
      <c r="B58" t="s">
        <v>394</v>
      </c>
      <c r="C58">
        <v>2</v>
      </c>
      <c r="D58">
        <v>2</v>
      </c>
      <c r="E58">
        <v>2</v>
      </c>
      <c r="F58" t="s">
        <v>395</v>
      </c>
      <c r="G58">
        <v>1</v>
      </c>
      <c r="H58">
        <v>2</v>
      </c>
      <c r="I58">
        <v>2</v>
      </c>
      <c r="J58">
        <v>2</v>
      </c>
      <c r="K58">
        <v>12.2</v>
      </c>
      <c r="L58">
        <v>12.2</v>
      </c>
      <c r="M58">
        <v>12.2</v>
      </c>
      <c r="N58">
        <v>19.896000000000001</v>
      </c>
      <c r="O58">
        <v>188</v>
      </c>
      <c r="P58">
        <v>188</v>
      </c>
      <c r="Q58" s="1">
        <v>3.2652000000000002E-18</v>
      </c>
      <c r="R58">
        <v>147370000</v>
      </c>
      <c r="S58">
        <v>21053000</v>
      </c>
      <c r="T58">
        <f>S58/S591</f>
        <v>6.1695042946209466E-5</v>
      </c>
      <c r="U58">
        <f>T58*V591</f>
        <v>6.1695042946209467E-3</v>
      </c>
      <c r="W58">
        <v>58</v>
      </c>
      <c r="X58" t="s">
        <v>396</v>
      </c>
      <c r="Y58" t="s">
        <v>36</v>
      </c>
      <c r="Z58" t="s">
        <v>397</v>
      </c>
      <c r="AA58" t="s">
        <v>398</v>
      </c>
      <c r="AB58" t="s">
        <v>399</v>
      </c>
      <c r="AC58" t="s">
        <v>400</v>
      </c>
    </row>
    <row r="59" spans="1:32">
      <c r="A59" t="s">
        <v>401</v>
      </c>
      <c r="B59" t="s">
        <v>401</v>
      </c>
      <c r="C59">
        <v>10</v>
      </c>
      <c r="D59">
        <v>2</v>
      </c>
      <c r="E59">
        <v>2</v>
      </c>
      <c r="F59" t="s">
        <v>402</v>
      </c>
      <c r="G59">
        <v>1</v>
      </c>
      <c r="H59">
        <v>10</v>
      </c>
      <c r="I59">
        <v>2</v>
      </c>
      <c r="J59">
        <v>2</v>
      </c>
      <c r="K59">
        <v>35.1</v>
      </c>
      <c r="L59">
        <v>6</v>
      </c>
      <c r="M59">
        <v>6</v>
      </c>
      <c r="N59">
        <v>40.856000000000002</v>
      </c>
      <c r="O59">
        <v>368</v>
      </c>
      <c r="P59">
        <v>368</v>
      </c>
      <c r="Q59" s="1">
        <v>3.0433E-79</v>
      </c>
      <c r="R59">
        <v>58511000</v>
      </c>
      <c r="S59">
        <v>3657000</v>
      </c>
      <c r="T59">
        <f>S59/S591</f>
        <v>1.0716704130256401E-5</v>
      </c>
      <c r="U59">
        <f>T59*V591</f>
        <v>1.07167041302564E-3</v>
      </c>
      <c r="W59">
        <v>59</v>
      </c>
      <c r="X59" t="s">
        <v>403</v>
      </c>
      <c r="Y59" t="s">
        <v>404</v>
      </c>
      <c r="Z59" t="s">
        <v>405</v>
      </c>
      <c r="AA59" t="s">
        <v>406</v>
      </c>
      <c r="AB59" t="s">
        <v>407</v>
      </c>
      <c r="AC59" t="s">
        <v>408</v>
      </c>
    </row>
    <row r="60" spans="1:32">
      <c r="A60" t="s">
        <v>409</v>
      </c>
      <c r="B60" t="s">
        <v>409</v>
      </c>
      <c r="C60">
        <v>12</v>
      </c>
      <c r="D60">
        <v>12</v>
      </c>
      <c r="E60">
        <v>12</v>
      </c>
      <c r="F60" t="s">
        <v>410</v>
      </c>
      <c r="G60">
        <v>1</v>
      </c>
      <c r="H60">
        <v>12</v>
      </c>
      <c r="I60">
        <v>12</v>
      </c>
      <c r="J60">
        <v>12</v>
      </c>
      <c r="K60">
        <v>37.6</v>
      </c>
      <c r="L60">
        <v>37.6</v>
      </c>
      <c r="M60">
        <v>37.6</v>
      </c>
      <c r="N60">
        <v>19.055</v>
      </c>
      <c r="O60">
        <v>189</v>
      </c>
      <c r="P60">
        <v>189</v>
      </c>
      <c r="Q60" s="1">
        <v>1.3248E-245</v>
      </c>
      <c r="R60">
        <v>132330000000</v>
      </c>
      <c r="S60">
        <v>13233000000</v>
      </c>
      <c r="T60">
        <f>S60/S591</f>
        <v>3.8778820277736659E-2</v>
      </c>
      <c r="U60">
        <f>T60*V591</f>
        <v>3.8778820277736656</v>
      </c>
      <c r="W60">
        <v>61</v>
      </c>
      <c r="X60" t="s">
        <v>411</v>
      </c>
      <c r="Y60" t="s">
        <v>112</v>
      </c>
      <c r="Z60" t="s">
        <v>412</v>
      </c>
      <c r="AA60" t="s">
        <v>413</v>
      </c>
      <c r="AB60" t="s">
        <v>414</v>
      </c>
      <c r="AC60" t="s">
        <v>415</v>
      </c>
      <c r="AD60" t="s">
        <v>416</v>
      </c>
      <c r="AF60" t="s">
        <v>417</v>
      </c>
    </row>
    <row r="61" spans="1:32">
      <c r="A61" t="s">
        <v>418</v>
      </c>
      <c r="B61" t="s">
        <v>418</v>
      </c>
      <c r="C61">
        <v>3</v>
      </c>
      <c r="D61">
        <v>3</v>
      </c>
      <c r="E61">
        <v>3</v>
      </c>
      <c r="F61" t="s">
        <v>419</v>
      </c>
      <c r="G61">
        <v>1</v>
      </c>
      <c r="H61">
        <v>3</v>
      </c>
      <c r="I61">
        <v>3</v>
      </c>
      <c r="J61">
        <v>3</v>
      </c>
      <c r="K61">
        <v>11.9</v>
      </c>
      <c r="L61">
        <v>11.9</v>
      </c>
      <c r="M61">
        <v>11.9</v>
      </c>
      <c r="N61">
        <v>34.445</v>
      </c>
      <c r="O61">
        <v>302</v>
      </c>
      <c r="P61">
        <v>302</v>
      </c>
      <c r="Q61" s="1">
        <v>3.0872E-8</v>
      </c>
      <c r="R61">
        <v>49435000</v>
      </c>
      <c r="S61">
        <v>2746400</v>
      </c>
      <c r="T61">
        <f>S61/S591</f>
        <v>8.0482242885797588E-6</v>
      </c>
      <c r="U61">
        <f>T61*V591</f>
        <v>8.0482242885797589E-4</v>
      </c>
      <c r="W61">
        <v>62</v>
      </c>
      <c r="X61" t="s">
        <v>420</v>
      </c>
      <c r="Y61" t="s">
        <v>101</v>
      </c>
      <c r="Z61" t="s">
        <v>421</v>
      </c>
      <c r="AA61" t="s">
        <v>422</v>
      </c>
      <c r="AB61" t="s">
        <v>423</v>
      </c>
      <c r="AC61" t="s">
        <v>424</v>
      </c>
      <c r="AD61">
        <v>49</v>
      </c>
      <c r="AF61">
        <v>77</v>
      </c>
    </row>
    <row r="62" spans="1:32">
      <c r="A62" t="s">
        <v>425</v>
      </c>
      <c r="B62" t="s">
        <v>425</v>
      </c>
      <c r="C62">
        <v>1</v>
      </c>
      <c r="D62">
        <v>1</v>
      </c>
      <c r="E62">
        <v>1</v>
      </c>
      <c r="F62" t="s">
        <v>426</v>
      </c>
      <c r="G62">
        <v>1</v>
      </c>
      <c r="H62">
        <v>1</v>
      </c>
      <c r="I62">
        <v>1</v>
      </c>
      <c r="J62">
        <v>1</v>
      </c>
      <c r="K62">
        <v>5.5</v>
      </c>
      <c r="L62">
        <v>5.5</v>
      </c>
      <c r="M62">
        <v>5.5</v>
      </c>
      <c r="N62">
        <v>32.884</v>
      </c>
      <c r="O62">
        <v>291</v>
      </c>
      <c r="P62">
        <v>291</v>
      </c>
      <c r="Q62" s="1">
        <v>6.8495000000000001E-5</v>
      </c>
      <c r="R62">
        <v>15510000</v>
      </c>
      <c r="S62">
        <v>1292500</v>
      </c>
      <c r="T62">
        <f>S62/S591</f>
        <v>3.7876237594630567E-6</v>
      </c>
      <c r="U62">
        <f>T62*V591</f>
        <v>3.7876237594630565E-4</v>
      </c>
      <c r="W62">
        <v>63</v>
      </c>
      <c r="X62">
        <v>2508</v>
      </c>
      <c r="Y62" t="b">
        <v>1</v>
      </c>
      <c r="Z62">
        <v>2791</v>
      </c>
      <c r="AA62" t="s">
        <v>427</v>
      </c>
      <c r="AB62" t="s">
        <v>428</v>
      </c>
      <c r="AC62">
        <v>32828</v>
      </c>
    </row>
    <row r="63" spans="1:32">
      <c r="A63" t="s">
        <v>429</v>
      </c>
      <c r="B63" t="s">
        <v>429</v>
      </c>
      <c r="C63">
        <v>1</v>
      </c>
      <c r="D63">
        <v>1</v>
      </c>
      <c r="E63">
        <v>1</v>
      </c>
      <c r="F63" t="s">
        <v>430</v>
      </c>
      <c r="G63">
        <v>1</v>
      </c>
      <c r="H63">
        <v>1</v>
      </c>
      <c r="I63">
        <v>1</v>
      </c>
      <c r="J63">
        <v>1</v>
      </c>
      <c r="K63">
        <v>4.5999999999999996</v>
      </c>
      <c r="L63">
        <v>4.5999999999999996</v>
      </c>
      <c r="M63">
        <v>4.5999999999999996</v>
      </c>
      <c r="N63">
        <v>19.125</v>
      </c>
      <c r="O63">
        <v>174</v>
      </c>
      <c r="P63">
        <v>174</v>
      </c>
      <c r="Q63" s="1">
        <v>4.3532000000000003E-5</v>
      </c>
      <c r="R63">
        <v>141200000</v>
      </c>
      <c r="S63">
        <v>20172000</v>
      </c>
      <c r="T63">
        <f>S63/S591</f>
        <v>5.911330481693523E-5</v>
      </c>
      <c r="U63">
        <f>T63*V591</f>
        <v>5.911330481693523E-3</v>
      </c>
      <c r="W63">
        <v>64</v>
      </c>
      <c r="X63">
        <v>2067</v>
      </c>
      <c r="Y63" t="b">
        <v>1</v>
      </c>
      <c r="Z63">
        <v>2229</v>
      </c>
      <c r="AA63" t="s">
        <v>431</v>
      </c>
      <c r="AB63" t="s">
        <v>432</v>
      </c>
      <c r="AC63">
        <v>25519</v>
      </c>
    </row>
    <row r="64" spans="1:32">
      <c r="A64" t="s">
        <v>433</v>
      </c>
      <c r="B64" t="s">
        <v>433</v>
      </c>
      <c r="C64">
        <v>9</v>
      </c>
      <c r="D64">
        <v>9</v>
      </c>
      <c r="E64">
        <v>9</v>
      </c>
      <c r="F64" t="s">
        <v>434</v>
      </c>
      <c r="G64">
        <v>1</v>
      </c>
      <c r="H64">
        <v>9</v>
      </c>
      <c r="I64">
        <v>9</v>
      </c>
      <c r="J64">
        <v>9</v>
      </c>
      <c r="K64">
        <v>57.5</v>
      </c>
      <c r="L64">
        <v>57.5</v>
      </c>
      <c r="M64">
        <v>57.5</v>
      </c>
      <c r="N64">
        <v>24.100999999999999</v>
      </c>
      <c r="O64">
        <v>214</v>
      </c>
      <c r="P64">
        <v>214</v>
      </c>
      <c r="Q64" s="1">
        <v>1.168E-141</v>
      </c>
      <c r="R64">
        <v>18997000000</v>
      </c>
      <c r="S64">
        <v>1461300000</v>
      </c>
      <c r="T64">
        <f>S64/S591</f>
        <v>4.2822859572173039E-3</v>
      </c>
      <c r="U64">
        <f>T64*V591</f>
        <v>0.42822859572173039</v>
      </c>
      <c r="W64">
        <v>65</v>
      </c>
      <c r="X64" t="s">
        <v>435</v>
      </c>
      <c r="Y64" t="s">
        <v>68</v>
      </c>
      <c r="Z64" t="s">
        <v>436</v>
      </c>
      <c r="AA64" t="s">
        <v>437</v>
      </c>
      <c r="AB64" t="s">
        <v>438</v>
      </c>
      <c r="AC64" t="s">
        <v>439</v>
      </c>
      <c r="AD64" t="s">
        <v>440</v>
      </c>
      <c r="AF64" t="s">
        <v>441</v>
      </c>
    </row>
    <row r="65" spans="1:32">
      <c r="A65" t="s">
        <v>442</v>
      </c>
      <c r="B65" t="s">
        <v>442</v>
      </c>
      <c r="C65" t="s">
        <v>222</v>
      </c>
      <c r="D65" t="s">
        <v>222</v>
      </c>
      <c r="E65" t="s">
        <v>222</v>
      </c>
      <c r="F65" t="s">
        <v>443</v>
      </c>
      <c r="G65">
        <v>2</v>
      </c>
      <c r="H65">
        <v>1</v>
      </c>
      <c r="I65">
        <v>1</v>
      </c>
      <c r="J65">
        <v>1</v>
      </c>
      <c r="K65">
        <v>4.3</v>
      </c>
      <c r="L65">
        <v>4.3</v>
      </c>
      <c r="M65">
        <v>4.3</v>
      </c>
      <c r="N65">
        <v>29.062999999999999</v>
      </c>
      <c r="O65">
        <v>258</v>
      </c>
      <c r="P65" t="s">
        <v>444</v>
      </c>
      <c r="Q65">
        <v>3.9982E-4</v>
      </c>
      <c r="R65">
        <v>20276000</v>
      </c>
      <c r="S65">
        <v>1559700</v>
      </c>
      <c r="T65">
        <f>S65/S591</f>
        <v>4.5706435416901584E-6</v>
      </c>
      <c r="U65">
        <f>T65*V591</f>
        <v>4.5706435416901587E-4</v>
      </c>
      <c r="W65">
        <v>66</v>
      </c>
      <c r="X65">
        <v>442</v>
      </c>
      <c r="Y65" t="b">
        <v>1</v>
      </c>
      <c r="Z65">
        <v>464</v>
      </c>
      <c r="AA65" t="s">
        <v>445</v>
      </c>
      <c r="AB65" t="s">
        <v>446</v>
      </c>
      <c r="AC65">
        <v>5111</v>
      </c>
    </row>
    <row r="66" spans="1:32">
      <c r="A66" t="s">
        <v>447</v>
      </c>
      <c r="B66" t="s">
        <v>447</v>
      </c>
      <c r="C66">
        <v>4</v>
      </c>
      <c r="D66">
        <v>4</v>
      </c>
      <c r="E66">
        <v>4</v>
      </c>
      <c r="F66" t="s">
        <v>448</v>
      </c>
      <c r="G66">
        <v>1</v>
      </c>
      <c r="H66">
        <v>4</v>
      </c>
      <c r="I66">
        <v>4</v>
      </c>
      <c r="J66">
        <v>4</v>
      </c>
      <c r="K66">
        <v>11.5</v>
      </c>
      <c r="L66">
        <v>11.5</v>
      </c>
      <c r="M66">
        <v>11.5</v>
      </c>
      <c r="N66">
        <v>58.124000000000002</v>
      </c>
      <c r="O66">
        <v>523</v>
      </c>
      <c r="P66">
        <v>523</v>
      </c>
      <c r="Q66" s="1">
        <v>5.0737999999999999E-43</v>
      </c>
      <c r="R66">
        <v>227810000</v>
      </c>
      <c r="S66">
        <v>7593700</v>
      </c>
      <c r="T66">
        <f>S66/S591</f>
        <v>2.2253058833450378E-5</v>
      </c>
      <c r="U66">
        <f>T66*V591</f>
        <v>2.2253058833450376E-3</v>
      </c>
      <c r="W66">
        <v>67</v>
      </c>
      <c r="X66" t="s">
        <v>449</v>
      </c>
      <c r="Y66" t="s">
        <v>199</v>
      </c>
      <c r="Z66" t="s">
        <v>450</v>
      </c>
      <c r="AA66" t="s">
        <v>451</v>
      </c>
      <c r="AB66" t="s">
        <v>452</v>
      </c>
      <c r="AC66" t="s">
        <v>453</v>
      </c>
    </row>
    <row r="67" spans="1:32">
      <c r="A67" t="s">
        <v>454</v>
      </c>
      <c r="B67" t="s">
        <v>454</v>
      </c>
      <c r="C67">
        <v>2</v>
      </c>
      <c r="D67">
        <v>2</v>
      </c>
      <c r="E67">
        <v>2</v>
      </c>
      <c r="F67" t="s">
        <v>455</v>
      </c>
      <c r="G67">
        <v>1</v>
      </c>
      <c r="H67">
        <v>2</v>
      </c>
      <c r="I67">
        <v>2</v>
      </c>
      <c r="J67">
        <v>2</v>
      </c>
      <c r="K67">
        <v>9.5</v>
      </c>
      <c r="L67">
        <v>9.5</v>
      </c>
      <c r="M67">
        <v>9.5</v>
      </c>
      <c r="N67">
        <v>23.640999999999998</v>
      </c>
      <c r="O67">
        <v>211</v>
      </c>
      <c r="P67">
        <v>211</v>
      </c>
      <c r="Q67" s="1">
        <v>1.4338000000000001E-5</v>
      </c>
      <c r="R67">
        <v>30642000</v>
      </c>
      <c r="S67">
        <v>3830200</v>
      </c>
      <c r="T67">
        <f>S67/S591</f>
        <v>1.1224260366340736E-5</v>
      </c>
      <c r="U67">
        <f>T67*V591</f>
        <v>1.1224260366340735E-3</v>
      </c>
      <c r="W67">
        <v>68</v>
      </c>
      <c r="X67" t="s">
        <v>456</v>
      </c>
      <c r="Y67" t="s">
        <v>36</v>
      </c>
      <c r="Z67" t="s">
        <v>457</v>
      </c>
      <c r="AA67" t="s">
        <v>458</v>
      </c>
      <c r="AB67" t="s">
        <v>459</v>
      </c>
      <c r="AC67" t="s">
        <v>460</v>
      </c>
      <c r="AD67">
        <v>54</v>
      </c>
      <c r="AF67">
        <v>108</v>
      </c>
    </row>
    <row r="68" spans="1:32">
      <c r="A68" t="s">
        <v>461</v>
      </c>
      <c r="B68" t="s">
        <v>461</v>
      </c>
      <c r="C68">
        <v>22</v>
      </c>
      <c r="D68">
        <v>22</v>
      </c>
      <c r="E68">
        <v>22</v>
      </c>
      <c r="F68" t="s">
        <v>462</v>
      </c>
      <c r="G68">
        <v>1</v>
      </c>
      <c r="H68">
        <v>22</v>
      </c>
      <c r="I68">
        <v>22</v>
      </c>
      <c r="J68">
        <v>22</v>
      </c>
      <c r="K68">
        <v>72.099999999999994</v>
      </c>
      <c r="L68">
        <v>72.099999999999994</v>
      </c>
      <c r="M68">
        <v>72.099999999999994</v>
      </c>
      <c r="N68">
        <v>32.901000000000003</v>
      </c>
      <c r="O68">
        <v>301</v>
      </c>
      <c r="P68">
        <v>301</v>
      </c>
      <c r="Q68">
        <v>0</v>
      </c>
      <c r="R68">
        <v>24148000000</v>
      </c>
      <c r="S68">
        <v>1207400000</v>
      </c>
      <c r="T68">
        <f>S68/S591</f>
        <v>3.5382413363061467E-3</v>
      </c>
      <c r="U68">
        <f>T68*V591</f>
        <v>0.35382413363061466</v>
      </c>
      <c r="W68">
        <v>69</v>
      </c>
      <c r="X68" t="s">
        <v>463</v>
      </c>
      <c r="Y68" t="s">
        <v>464</v>
      </c>
      <c r="Z68" t="s">
        <v>465</v>
      </c>
      <c r="AA68" t="s">
        <v>466</v>
      </c>
      <c r="AB68" t="s">
        <v>467</v>
      </c>
      <c r="AC68" t="s">
        <v>468</v>
      </c>
    </row>
    <row r="69" spans="1:32">
      <c r="A69" t="s">
        <v>469</v>
      </c>
      <c r="B69" t="s">
        <v>469</v>
      </c>
      <c r="C69">
        <v>4</v>
      </c>
      <c r="D69">
        <v>4</v>
      </c>
      <c r="E69">
        <v>4</v>
      </c>
      <c r="F69" t="s">
        <v>470</v>
      </c>
      <c r="G69">
        <v>1</v>
      </c>
      <c r="H69">
        <v>4</v>
      </c>
      <c r="I69">
        <v>4</v>
      </c>
      <c r="J69">
        <v>4</v>
      </c>
      <c r="K69">
        <v>27.2</v>
      </c>
      <c r="L69">
        <v>27.2</v>
      </c>
      <c r="M69">
        <v>27.2</v>
      </c>
      <c r="N69">
        <v>23.599</v>
      </c>
      <c r="O69">
        <v>206</v>
      </c>
      <c r="P69">
        <v>206</v>
      </c>
      <c r="Q69" s="1">
        <v>2.1725999999999999E-42</v>
      </c>
      <c r="R69">
        <v>3907100000</v>
      </c>
      <c r="S69">
        <v>434120000</v>
      </c>
      <c r="T69">
        <f>S69/S591</f>
        <v>1.2721727090584929E-3</v>
      </c>
      <c r="U69">
        <f>T69*V591</f>
        <v>0.12721727090584931</v>
      </c>
      <c r="W69">
        <v>70</v>
      </c>
      <c r="X69" t="s">
        <v>471</v>
      </c>
      <c r="Y69" t="s">
        <v>199</v>
      </c>
      <c r="Z69" t="s">
        <v>472</v>
      </c>
      <c r="AA69" t="s">
        <v>473</v>
      </c>
      <c r="AB69" t="s">
        <v>474</v>
      </c>
      <c r="AC69" t="s">
        <v>475</v>
      </c>
      <c r="AD69">
        <v>55</v>
      </c>
      <c r="AF69">
        <v>195</v>
      </c>
    </row>
    <row r="70" spans="1:32">
      <c r="A70" t="s">
        <v>476</v>
      </c>
      <c r="B70" t="s">
        <v>476</v>
      </c>
      <c r="C70">
        <v>1</v>
      </c>
      <c r="D70">
        <v>1</v>
      </c>
      <c r="E70">
        <v>1</v>
      </c>
      <c r="F70" t="s">
        <v>477</v>
      </c>
      <c r="G70">
        <v>1</v>
      </c>
      <c r="H70">
        <v>1</v>
      </c>
      <c r="I70">
        <v>1</v>
      </c>
      <c r="J70">
        <v>1</v>
      </c>
      <c r="K70">
        <v>9.1999999999999993</v>
      </c>
      <c r="L70">
        <v>9.1999999999999993</v>
      </c>
      <c r="M70">
        <v>9.1999999999999993</v>
      </c>
      <c r="N70">
        <v>15.907999999999999</v>
      </c>
      <c r="O70">
        <v>142</v>
      </c>
      <c r="P70">
        <v>142</v>
      </c>
      <c r="Q70">
        <v>8.6777999999999996E-4</v>
      </c>
      <c r="R70">
        <v>83531000</v>
      </c>
      <c r="S70">
        <v>10441000</v>
      </c>
      <c r="T70">
        <f>S70/S591</f>
        <v>3.0596966864645085E-5</v>
      </c>
      <c r="U70">
        <f>T70*V591</f>
        <v>3.0596966864645087E-3</v>
      </c>
      <c r="W70">
        <v>71</v>
      </c>
      <c r="X70">
        <v>161</v>
      </c>
      <c r="Y70" t="b">
        <v>1</v>
      </c>
      <c r="Z70">
        <v>169</v>
      </c>
      <c r="AA70" t="s">
        <v>478</v>
      </c>
      <c r="AB70" t="s">
        <v>479</v>
      </c>
      <c r="AC70">
        <v>2222</v>
      </c>
    </row>
    <row r="71" spans="1:32">
      <c r="A71" t="s">
        <v>480</v>
      </c>
      <c r="B71" t="s">
        <v>480</v>
      </c>
      <c r="C71">
        <v>1</v>
      </c>
      <c r="D71">
        <v>1</v>
      </c>
      <c r="E71">
        <v>1</v>
      </c>
      <c r="F71" t="s">
        <v>481</v>
      </c>
      <c r="G71">
        <v>1</v>
      </c>
      <c r="H71">
        <v>1</v>
      </c>
      <c r="I71">
        <v>1</v>
      </c>
      <c r="J71">
        <v>1</v>
      </c>
      <c r="K71">
        <v>2.6</v>
      </c>
      <c r="L71">
        <v>2.6</v>
      </c>
      <c r="M71">
        <v>2.6</v>
      </c>
      <c r="N71">
        <v>44.835999999999999</v>
      </c>
      <c r="O71">
        <v>421</v>
      </c>
      <c r="P71">
        <v>421</v>
      </c>
      <c r="Q71">
        <v>1.5553999999999999E-4</v>
      </c>
      <c r="R71">
        <v>62572000</v>
      </c>
      <c r="S71">
        <v>6257200</v>
      </c>
      <c r="T71">
        <f>S71/S591</f>
        <v>1.833649469068645E-5</v>
      </c>
      <c r="U71">
        <f>T71*V591</f>
        <v>1.8336494690686449E-3</v>
      </c>
      <c r="W71">
        <v>72</v>
      </c>
      <c r="X71">
        <v>2493</v>
      </c>
      <c r="Y71" t="b">
        <v>1</v>
      </c>
      <c r="Z71">
        <v>2776</v>
      </c>
      <c r="AA71" t="s">
        <v>482</v>
      </c>
      <c r="AB71" t="s">
        <v>483</v>
      </c>
      <c r="AC71">
        <v>32538</v>
      </c>
    </row>
    <row r="72" spans="1:32">
      <c r="A72" t="s">
        <v>484</v>
      </c>
      <c r="B72" t="s">
        <v>484</v>
      </c>
      <c r="C72">
        <v>1</v>
      </c>
      <c r="D72">
        <v>1</v>
      </c>
      <c r="E72">
        <v>1</v>
      </c>
      <c r="F72" t="s">
        <v>485</v>
      </c>
      <c r="G72">
        <v>1</v>
      </c>
      <c r="H72">
        <v>1</v>
      </c>
      <c r="I72">
        <v>1</v>
      </c>
      <c r="J72">
        <v>1</v>
      </c>
      <c r="K72">
        <v>2.1</v>
      </c>
      <c r="L72">
        <v>2.1</v>
      </c>
      <c r="M72">
        <v>2.1</v>
      </c>
      <c r="N72">
        <v>71.881</v>
      </c>
      <c r="O72">
        <v>662</v>
      </c>
      <c r="P72">
        <v>662</v>
      </c>
      <c r="Q72">
        <v>5.9676E-4</v>
      </c>
      <c r="R72">
        <v>9689100</v>
      </c>
      <c r="S72">
        <v>269140</v>
      </c>
      <c r="T72">
        <f>S72/S591</f>
        <v>7.8870488094536721E-7</v>
      </c>
      <c r="U72">
        <f>T72*V591</f>
        <v>7.8870488094536721E-5</v>
      </c>
      <c r="W72">
        <v>73</v>
      </c>
      <c r="X72">
        <v>652</v>
      </c>
      <c r="Y72" t="b">
        <v>1</v>
      </c>
      <c r="Z72">
        <v>703</v>
      </c>
      <c r="AA72" t="s">
        <v>486</v>
      </c>
      <c r="AB72">
        <v>7570</v>
      </c>
      <c r="AC72">
        <v>7570</v>
      </c>
    </row>
    <row r="73" spans="1:32">
      <c r="A73" t="s">
        <v>487</v>
      </c>
      <c r="B73" t="s">
        <v>487</v>
      </c>
      <c r="C73">
        <v>5</v>
      </c>
      <c r="D73">
        <v>5</v>
      </c>
      <c r="E73">
        <v>5</v>
      </c>
      <c r="F73" t="s">
        <v>488</v>
      </c>
      <c r="G73">
        <v>1</v>
      </c>
      <c r="H73">
        <v>5</v>
      </c>
      <c r="I73">
        <v>5</v>
      </c>
      <c r="J73">
        <v>5</v>
      </c>
      <c r="K73">
        <v>54.4</v>
      </c>
      <c r="L73">
        <v>54.4</v>
      </c>
      <c r="M73">
        <v>54.4</v>
      </c>
      <c r="N73">
        <v>16.324000000000002</v>
      </c>
      <c r="O73">
        <v>149</v>
      </c>
      <c r="P73">
        <v>149</v>
      </c>
      <c r="Q73" s="1">
        <v>9.1515000000000003E-51</v>
      </c>
      <c r="R73">
        <v>409670000</v>
      </c>
      <c r="S73">
        <v>51209000</v>
      </c>
      <c r="T73">
        <f>S73/S591</f>
        <v>1.5006609291941483E-4</v>
      </c>
      <c r="U73">
        <f>T73*V591</f>
        <v>1.5006609291941484E-2</v>
      </c>
      <c r="W73">
        <v>74</v>
      </c>
      <c r="X73" t="s">
        <v>489</v>
      </c>
      <c r="Y73" t="s">
        <v>170</v>
      </c>
      <c r="Z73" t="s">
        <v>490</v>
      </c>
      <c r="AA73" t="s">
        <v>491</v>
      </c>
      <c r="AB73" t="s">
        <v>492</v>
      </c>
      <c r="AC73" t="s">
        <v>493</v>
      </c>
      <c r="AD73" t="s">
        <v>494</v>
      </c>
      <c r="AF73" t="s">
        <v>495</v>
      </c>
    </row>
    <row r="74" spans="1:32">
      <c r="A74" t="s">
        <v>496</v>
      </c>
      <c r="B74" t="s">
        <v>496</v>
      </c>
      <c r="C74">
        <v>6</v>
      </c>
      <c r="D74">
        <v>6</v>
      </c>
      <c r="E74">
        <v>6</v>
      </c>
      <c r="F74" t="s">
        <v>497</v>
      </c>
      <c r="G74">
        <v>1</v>
      </c>
      <c r="H74">
        <v>6</v>
      </c>
      <c r="I74">
        <v>6</v>
      </c>
      <c r="J74">
        <v>6</v>
      </c>
      <c r="K74">
        <v>23.9</v>
      </c>
      <c r="L74">
        <v>23.9</v>
      </c>
      <c r="M74">
        <v>23.9</v>
      </c>
      <c r="N74">
        <v>35.509</v>
      </c>
      <c r="O74">
        <v>318</v>
      </c>
      <c r="P74">
        <v>318</v>
      </c>
      <c r="Q74" s="1">
        <v>1.0287E-20</v>
      </c>
      <c r="R74">
        <v>301850000</v>
      </c>
      <c r="S74">
        <v>15887000</v>
      </c>
      <c r="T74">
        <f>S74/S591</f>
        <v>4.6556269761384589E-5</v>
      </c>
      <c r="U74">
        <f>T74*V591</f>
        <v>4.6556269761384586E-3</v>
      </c>
      <c r="W74">
        <v>75</v>
      </c>
      <c r="X74" t="s">
        <v>498</v>
      </c>
      <c r="Y74" t="s">
        <v>323</v>
      </c>
      <c r="Z74" t="s">
        <v>499</v>
      </c>
      <c r="AA74" t="s">
        <v>500</v>
      </c>
      <c r="AB74" t="s">
        <v>501</v>
      </c>
      <c r="AC74" t="s">
        <v>502</v>
      </c>
      <c r="AD74" t="s">
        <v>503</v>
      </c>
      <c r="AF74" t="s">
        <v>504</v>
      </c>
    </row>
    <row r="75" spans="1:32">
      <c r="A75" t="s">
        <v>505</v>
      </c>
      <c r="B75" t="s">
        <v>505</v>
      </c>
      <c r="C75">
        <v>1</v>
      </c>
      <c r="D75">
        <v>1</v>
      </c>
      <c r="E75">
        <v>1</v>
      </c>
      <c r="F75" t="s">
        <v>506</v>
      </c>
      <c r="G75">
        <v>1</v>
      </c>
      <c r="H75">
        <v>1</v>
      </c>
      <c r="I75">
        <v>1</v>
      </c>
      <c r="J75">
        <v>1</v>
      </c>
      <c r="K75">
        <v>12.2</v>
      </c>
      <c r="L75">
        <v>12.2</v>
      </c>
      <c r="M75">
        <v>12.2</v>
      </c>
      <c r="N75">
        <v>13.170999999999999</v>
      </c>
      <c r="O75">
        <v>115</v>
      </c>
      <c r="P75">
        <v>115</v>
      </c>
      <c r="Q75">
        <v>9.4121000000000005E-4</v>
      </c>
      <c r="R75">
        <v>31621000</v>
      </c>
      <c r="S75">
        <v>4517300</v>
      </c>
      <c r="T75">
        <f>S75/S591</f>
        <v>1.3237781670114094E-5</v>
      </c>
      <c r="U75">
        <f>T75*V591</f>
        <v>1.3237781670114093E-3</v>
      </c>
      <c r="W75">
        <v>76</v>
      </c>
      <c r="X75">
        <v>2555</v>
      </c>
      <c r="Y75" t="b">
        <v>1</v>
      </c>
      <c r="Z75">
        <v>2841</v>
      </c>
      <c r="AA75" t="s">
        <v>507</v>
      </c>
      <c r="AB75" t="s">
        <v>508</v>
      </c>
      <c r="AC75">
        <v>33370</v>
      </c>
      <c r="AD75">
        <v>61</v>
      </c>
      <c r="AF75">
        <v>21</v>
      </c>
    </row>
    <row r="76" spans="1:32">
      <c r="A76" t="s">
        <v>509</v>
      </c>
      <c r="B76" t="s">
        <v>509</v>
      </c>
      <c r="C76">
        <v>5</v>
      </c>
      <c r="D76">
        <v>5</v>
      </c>
      <c r="E76">
        <v>5</v>
      </c>
      <c r="F76" t="s">
        <v>510</v>
      </c>
      <c r="G76">
        <v>1</v>
      </c>
      <c r="H76">
        <v>5</v>
      </c>
      <c r="I76">
        <v>5</v>
      </c>
      <c r="J76">
        <v>5</v>
      </c>
      <c r="K76">
        <v>21.9</v>
      </c>
      <c r="L76">
        <v>21.9</v>
      </c>
      <c r="M76">
        <v>21.9</v>
      </c>
      <c r="N76">
        <v>36.396000000000001</v>
      </c>
      <c r="O76">
        <v>342</v>
      </c>
      <c r="P76">
        <v>342</v>
      </c>
      <c r="Q76" s="1">
        <v>5.1592999999999997E-43</v>
      </c>
      <c r="R76">
        <v>217770000</v>
      </c>
      <c r="S76">
        <v>14518000</v>
      </c>
      <c r="T76">
        <f>S76/S591</f>
        <v>4.254446556277343E-5</v>
      </c>
      <c r="U76">
        <f>T76*V591</f>
        <v>4.254446556277343E-3</v>
      </c>
      <c r="W76">
        <v>77</v>
      </c>
      <c r="X76" t="s">
        <v>511</v>
      </c>
      <c r="Y76" t="s">
        <v>170</v>
      </c>
      <c r="Z76" t="s">
        <v>512</v>
      </c>
      <c r="AA76" t="s">
        <v>513</v>
      </c>
      <c r="AB76" t="s">
        <v>514</v>
      </c>
      <c r="AC76" t="s">
        <v>515</v>
      </c>
    </row>
    <row r="77" spans="1:32">
      <c r="A77" t="s">
        <v>516</v>
      </c>
      <c r="B77" t="s">
        <v>516</v>
      </c>
      <c r="C77">
        <v>3</v>
      </c>
      <c r="D77">
        <v>3</v>
      </c>
      <c r="E77">
        <v>3</v>
      </c>
      <c r="F77" t="s">
        <v>517</v>
      </c>
      <c r="G77">
        <v>1</v>
      </c>
      <c r="H77">
        <v>3</v>
      </c>
      <c r="I77">
        <v>3</v>
      </c>
      <c r="J77">
        <v>3</v>
      </c>
      <c r="K77">
        <v>10.1</v>
      </c>
      <c r="L77">
        <v>10.1</v>
      </c>
      <c r="M77">
        <v>10.1</v>
      </c>
      <c r="N77">
        <v>38.237000000000002</v>
      </c>
      <c r="O77">
        <v>348</v>
      </c>
      <c r="P77">
        <v>348</v>
      </c>
      <c r="Q77" s="1">
        <v>1.2991E-17</v>
      </c>
      <c r="R77">
        <v>314900000</v>
      </c>
      <c r="S77">
        <v>14995000</v>
      </c>
      <c r="T77">
        <f>S77/S591</f>
        <v>4.3942296536285138E-5</v>
      </c>
      <c r="U77">
        <f>T77*V591</f>
        <v>4.3942296536285137E-3</v>
      </c>
      <c r="W77">
        <v>78</v>
      </c>
      <c r="X77" t="s">
        <v>518</v>
      </c>
      <c r="Y77" t="s">
        <v>101</v>
      </c>
      <c r="Z77" t="s">
        <v>519</v>
      </c>
      <c r="AA77" t="s">
        <v>520</v>
      </c>
      <c r="AB77" t="s">
        <v>521</v>
      </c>
      <c r="AC77" t="s">
        <v>522</v>
      </c>
      <c r="AD77">
        <v>62</v>
      </c>
      <c r="AF77">
        <v>277</v>
      </c>
    </row>
    <row r="78" spans="1:32">
      <c r="A78" t="s">
        <v>523</v>
      </c>
      <c r="B78" t="s">
        <v>523</v>
      </c>
      <c r="C78">
        <v>2</v>
      </c>
      <c r="D78">
        <v>2</v>
      </c>
      <c r="E78">
        <v>2</v>
      </c>
      <c r="F78" t="s">
        <v>524</v>
      </c>
      <c r="G78">
        <v>1</v>
      </c>
      <c r="H78">
        <v>2</v>
      </c>
      <c r="I78">
        <v>2</v>
      </c>
      <c r="J78">
        <v>2</v>
      </c>
      <c r="K78">
        <v>20.399999999999999</v>
      </c>
      <c r="L78">
        <v>20.399999999999999</v>
      </c>
      <c r="M78">
        <v>20.399999999999999</v>
      </c>
      <c r="N78">
        <v>16.044</v>
      </c>
      <c r="O78">
        <v>147</v>
      </c>
      <c r="P78">
        <v>147</v>
      </c>
      <c r="Q78" s="1">
        <v>1.5954000000000001E-7</v>
      </c>
      <c r="R78">
        <v>53974000</v>
      </c>
      <c r="S78">
        <v>4906700</v>
      </c>
      <c r="T78">
        <f>S78/S591</f>
        <v>1.4378904062326793E-5</v>
      </c>
      <c r="U78">
        <f>T78*V591</f>
        <v>1.4378904062326793E-3</v>
      </c>
      <c r="W78">
        <v>79</v>
      </c>
      <c r="X78" t="s">
        <v>525</v>
      </c>
      <c r="Y78" t="s">
        <v>36</v>
      </c>
      <c r="Z78" t="s">
        <v>526</v>
      </c>
      <c r="AA78" t="s">
        <v>527</v>
      </c>
      <c r="AB78" t="s">
        <v>528</v>
      </c>
      <c r="AC78" t="s">
        <v>529</v>
      </c>
      <c r="AD78" t="s">
        <v>530</v>
      </c>
      <c r="AF78" t="s">
        <v>531</v>
      </c>
    </row>
    <row r="79" spans="1:32">
      <c r="A79" t="s">
        <v>532</v>
      </c>
      <c r="B79" t="s">
        <v>532</v>
      </c>
      <c r="C79">
        <v>3</v>
      </c>
      <c r="D79">
        <v>3</v>
      </c>
      <c r="E79">
        <v>3</v>
      </c>
      <c r="F79" t="s">
        <v>533</v>
      </c>
      <c r="G79">
        <v>1</v>
      </c>
      <c r="H79">
        <v>3</v>
      </c>
      <c r="I79">
        <v>3</v>
      </c>
      <c r="J79">
        <v>3</v>
      </c>
      <c r="K79">
        <v>6.3</v>
      </c>
      <c r="L79">
        <v>6.3</v>
      </c>
      <c r="M79">
        <v>6.3</v>
      </c>
      <c r="N79">
        <v>70.915000000000006</v>
      </c>
      <c r="O79">
        <v>634</v>
      </c>
      <c r="P79">
        <v>634</v>
      </c>
      <c r="Q79" s="1">
        <v>9.1214000000000002E-10</v>
      </c>
      <c r="R79">
        <v>113270000</v>
      </c>
      <c r="S79">
        <v>2831800</v>
      </c>
      <c r="T79">
        <f>S79/S591</f>
        <v>8.2984858507137214E-6</v>
      </c>
      <c r="U79">
        <f>T79*V591</f>
        <v>8.298485850713721E-4</v>
      </c>
      <c r="W79">
        <v>80</v>
      </c>
      <c r="X79" t="s">
        <v>534</v>
      </c>
      <c r="Y79" t="s">
        <v>101</v>
      </c>
      <c r="Z79" t="s">
        <v>535</v>
      </c>
      <c r="AA79" t="s">
        <v>536</v>
      </c>
      <c r="AB79" t="s">
        <v>537</v>
      </c>
      <c r="AC79" t="s">
        <v>538</v>
      </c>
      <c r="AD79">
        <v>65</v>
      </c>
      <c r="AF79">
        <v>305</v>
      </c>
    </row>
    <row r="80" spans="1:32">
      <c r="A80" t="s">
        <v>539</v>
      </c>
      <c r="B80" t="s">
        <v>539</v>
      </c>
      <c r="C80">
        <v>4</v>
      </c>
      <c r="D80">
        <v>4</v>
      </c>
      <c r="E80">
        <v>4</v>
      </c>
      <c r="F80" t="s">
        <v>540</v>
      </c>
      <c r="G80">
        <v>1</v>
      </c>
      <c r="H80">
        <v>4</v>
      </c>
      <c r="I80">
        <v>4</v>
      </c>
      <c r="J80">
        <v>4</v>
      </c>
      <c r="K80">
        <v>24.1</v>
      </c>
      <c r="L80">
        <v>24.1</v>
      </c>
      <c r="M80">
        <v>24.1</v>
      </c>
      <c r="N80">
        <v>18.579999999999998</v>
      </c>
      <c r="O80">
        <v>170</v>
      </c>
      <c r="P80">
        <v>170</v>
      </c>
      <c r="Q80" s="1">
        <v>8.7987999999999996E-33</v>
      </c>
      <c r="R80">
        <v>1199900000</v>
      </c>
      <c r="S80">
        <v>133320000</v>
      </c>
      <c r="T80">
        <f>S80/S591</f>
        <v>3.9068936140163616E-4</v>
      </c>
      <c r="U80">
        <f>T80*V591</f>
        <v>3.9068936140163615E-2</v>
      </c>
      <c r="W80">
        <v>81</v>
      </c>
      <c r="X80" t="s">
        <v>541</v>
      </c>
      <c r="Y80" t="s">
        <v>199</v>
      </c>
      <c r="Z80" t="s">
        <v>542</v>
      </c>
      <c r="AA80" t="s">
        <v>543</v>
      </c>
      <c r="AB80" t="s">
        <v>544</v>
      </c>
      <c r="AC80" t="s">
        <v>545</v>
      </c>
    </row>
    <row r="81" spans="1:32">
      <c r="A81" t="s">
        <v>546</v>
      </c>
      <c r="B81" t="s">
        <v>546</v>
      </c>
      <c r="C81">
        <v>5</v>
      </c>
      <c r="D81">
        <v>5</v>
      </c>
      <c r="E81">
        <v>5</v>
      </c>
      <c r="F81" t="s">
        <v>547</v>
      </c>
      <c r="G81">
        <v>1</v>
      </c>
      <c r="H81">
        <v>5</v>
      </c>
      <c r="I81">
        <v>5</v>
      </c>
      <c r="J81">
        <v>5</v>
      </c>
      <c r="K81">
        <v>13</v>
      </c>
      <c r="L81">
        <v>13</v>
      </c>
      <c r="M81">
        <v>13</v>
      </c>
      <c r="N81">
        <v>53.575000000000003</v>
      </c>
      <c r="O81">
        <v>468</v>
      </c>
      <c r="P81">
        <v>468</v>
      </c>
      <c r="Q81" s="1">
        <v>3.7983000000000002E-39</v>
      </c>
      <c r="R81">
        <v>636710000</v>
      </c>
      <c r="S81">
        <v>26529000</v>
      </c>
      <c r="T81">
        <f>S81/S591</f>
        <v>7.7742259740654104E-5</v>
      </c>
      <c r="U81">
        <f>T81*V591</f>
        <v>7.77422597406541E-3</v>
      </c>
      <c r="W81">
        <v>82</v>
      </c>
      <c r="X81" t="s">
        <v>548</v>
      </c>
      <c r="Y81" t="s">
        <v>170</v>
      </c>
      <c r="Z81" t="s">
        <v>549</v>
      </c>
      <c r="AA81" t="s">
        <v>550</v>
      </c>
      <c r="AB81" t="s">
        <v>551</v>
      </c>
      <c r="AC81" t="s">
        <v>552</v>
      </c>
    </row>
    <row r="82" spans="1:32">
      <c r="A82" t="s">
        <v>553</v>
      </c>
      <c r="B82" t="s">
        <v>553</v>
      </c>
      <c r="C82">
        <v>1</v>
      </c>
      <c r="D82">
        <v>1</v>
      </c>
      <c r="E82">
        <v>1</v>
      </c>
      <c r="F82" t="s">
        <v>554</v>
      </c>
      <c r="G82">
        <v>1</v>
      </c>
      <c r="H82">
        <v>1</v>
      </c>
      <c r="I82">
        <v>1</v>
      </c>
      <c r="J82">
        <v>1</v>
      </c>
      <c r="K82">
        <v>8.8000000000000007</v>
      </c>
      <c r="L82">
        <v>8.8000000000000007</v>
      </c>
      <c r="M82">
        <v>8.8000000000000007</v>
      </c>
      <c r="N82">
        <v>14.276</v>
      </c>
      <c r="O82">
        <v>125</v>
      </c>
      <c r="P82">
        <v>125</v>
      </c>
      <c r="Q82">
        <v>6.4183000000000003E-4</v>
      </c>
      <c r="R82">
        <v>34142000</v>
      </c>
      <c r="S82">
        <v>3793600</v>
      </c>
      <c r="T82">
        <f>S82/S591</f>
        <v>1.1117005411140466E-5</v>
      </c>
      <c r="U82">
        <f>T82*V591</f>
        <v>1.1117005411140466E-3</v>
      </c>
      <c r="W82">
        <v>83</v>
      </c>
      <c r="X82">
        <v>425</v>
      </c>
      <c r="Y82" t="b">
        <v>1</v>
      </c>
      <c r="Z82">
        <v>446</v>
      </c>
      <c r="AA82" t="s">
        <v>555</v>
      </c>
      <c r="AB82" t="s">
        <v>556</v>
      </c>
      <c r="AC82">
        <v>4948</v>
      </c>
    </row>
    <row r="83" spans="1:32">
      <c r="A83" t="s">
        <v>557</v>
      </c>
      <c r="B83" t="s">
        <v>557</v>
      </c>
      <c r="C83">
        <v>4</v>
      </c>
      <c r="D83">
        <v>4</v>
      </c>
      <c r="E83">
        <v>4</v>
      </c>
      <c r="F83" t="s">
        <v>558</v>
      </c>
      <c r="G83">
        <v>1</v>
      </c>
      <c r="H83">
        <v>4</v>
      </c>
      <c r="I83">
        <v>4</v>
      </c>
      <c r="J83">
        <v>4</v>
      </c>
      <c r="K83">
        <v>22.8</v>
      </c>
      <c r="L83">
        <v>22.8</v>
      </c>
      <c r="M83">
        <v>22.8</v>
      </c>
      <c r="N83">
        <v>26.984999999999999</v>
      </c>
      <c r="O83">
        <v>246</v>
      </c>
      <c r="P83">
        <v>246</v>
      </c>
      <c r="Q83" s="1">
        <v>3.9903999999999999E-23</v>
      </c>
      <c r="R83">
        <v>1287900000</v>
      </c>
      <c r="S83">
        <v>143100000</v>
      </c>
      <c r="T83">
        <f>S83/S591</f>
        <v>4.1934929205351138E-4</v>
      </c>
      <c r="U83">
        <f>T83*V591</f>
        <v>4.1934929205351135E-2</v>
      </c>
      <c r="W83">
        <v>84</v>
      </c>
      <c r="X83" t="s">
        <v>559</v>
      </c>
      <c r="Y83" t="s">
        <v>199</v>
      </c>
      <c r="Z83" t="s">
        <v>560</v>
      </c>
      <c r="AA83" t="s">
        <v>561</v>
      </c>
      <c r="AB83" t="s">
        <v>562</v>
      </c>
      <c r="AC83" t="s">
        <v>563</v>
      </c>
      <c r="AD83" t="s">
        <v>564</v>
      </c>
      <c r="AF83" t="s">
        <v>565</v>
      </c>
    </row>
    <row r="84" spans="1:32">
      <c r="A84" t="s">
        <v>566</v>
      </c>
      <c r="B84" t="s">
        <v>566</v>
      </c>
      <c r="C84">
        <v>1</v>
      </c>
      <c r="D84">
        <v>1</v>
      </c>
      <c r="E84">
        <v>1</v>
      </c>
      <c r="F84" t="s">
        <v>567</v>
      </c>
      <c r="G84">
        <v>1</v>
      </c>
      <c r="H84">
        <v>1</v>
      </c>
      <c r="I84">
        <v>1</v>
      </c>
      <c r="J84">
        <v>1</v>
      </c>
      <c r="K84">
        <v>0.8</v>
      </c>
      <c r="L84">
        <v>0.8</v>
      </c>
      <c r="M84">
        <v>0.8</v>
      </c>
      <c r="N84">
        <v>147.86000000000001</v>
      </c>
      <c r="O84">
        <v>1305</v>
      </c>
      <c r="P84">
        <v>1305</v>
      </c>
      <c r="Q84" s="1">
        <v>1.8671000000000001E-5</v>
      </c>
      <c r="R84">
        <v>574010000</v>
      </c>
      <c r="S84">
        <v>9258100</v>
      </c>
      <c r="T84">
        <f>S84/S591</f>
        <v>2.7130521878131472E-5</v>
      </c>
      <c r="U84">
        <f>T84*V591</f>
        <v>2.7130521878131471E-3</v>
      </c>
      <c r="W84">
        <v>85</v>
      </c>
      <c r="X84">
        <v>1727</v>
      </c>
      <c r="Y84" t="b">
        <v>1</v>
      </c>
      <c r="Z84">
        <v>1850</v>
      </c>
      <c r="AA84" t="s">
        <v>568</v>
      </c>
      <c r="AB84" t="s">
        <v>569</v>
      </c>
      <c r="AC84">
        <v>20999</v>
      </c>
    </row>
    <row r="85" spans="1:32">
      <c r="A85" t="s">
        <v>570</v>
      </c>
      <c r="B85" t="s">
        <v>570</v>
      </c>
      <c r="C85">
        <v>3</v>
      </c>
      <c r="D85">
        <v>1</v>
      </c>
      <c r="E85">
        <v>1</v>
      </c>
      <c r="F85" t="s">
        <v>571</v>
      </c>
      <c r="G85">
        <v>1</v>
      </c>
      <c r="H85">
        <v>3</v>
      </c>
      <c r="I85">
        <v>1</v>
      </c>
      <c r="J85">
        <v>1</v>
      </c>
      <c r="K85">
        <v>25.2</v>
      </c>
      <c r="L85">
        <v>14.8</v>
      </c>
      <c r="M85">
        <v>14.8</v>
      </c>
      <c r="N85">
        <v>16.785</v>
      </c>
      <c r="O85">
        <v>155</v>
      </c>
      <c r="P85">
        <v>155</v>
      </c>
      <c r="Q85" s="1">
        <v>4.3243000000000001E-13</v>
      </c>
      <c r="R85">
        <v>21762000</v>
      </c>
      <c r="S85">
        <v>3108800</v>
      </c>
      <c r="T85">
        <f>S85/S591</f>
        <v>9.1102241728578339E-6</v>
      </c>
      <c r="U85">
        <f>T85*V591</f>
        <v>9.1102241728578345E-4</v>
      </c>
      <c r="W85">
        <v>86</v>
      </c>
      <c r="X85" t="s">
        <v>572</v>
      </c>
      <c r="Y85" t="s">
        <v>573</v>
      </c>
      <c r="Z85" t="s">
        <v>574</v>
      </c>
      <c r="AA85" t="s">
        <v>575</v>
      </c>
      <c r="AB85" t="s">
        <v>576</v>
      </c>
      <c r="AC85" t="s">
        <v>577</v>
      </c>
    </row>
    <row r="86" spans="1:32">
      <c r="A86" t="s">
        <v>578</v>
      </c>
      <c r="B86" t="s">
        <v>578</v>
      </c>
      <c r="C86">
        <v>1</v>
      </c>
      <c r="D86">
        <v>1</v>
      </c>
      <c r="E86">
        <v>1</v>
      </c>
      <c r="F86" t="s">
        <v>579</v>
      </c>
      <c r="G86">
        <v>1</v>
      </c>
      <c r="H86">
        <v>1</v>
      </c>
      <c r="I86">
        <v>1</v>
      </c>
      <c r="J86">
        <v>1</v>
      </c>
      <c r="K86">
        <v>5.4</v>
      </c>
      <c r="L86">
        <v>5.4</v>
      </c>
      <c r="M86">
        <v>5.4</v>
      </c>
      <c r="N86">
        <v>26.710999999999999</v>
      </c>
      <c r="O86">
        <v>241</v>
      </c>
      <c r="P86">
        <v>241</v>
      </c>
      <c r="Q86">
        <v>4.3699E-4</v>
      </c>
      <c r="R86">
        <v>96440000</v>
      </c>
      <c r="S86">
        <v>6888500</v>
      </c>
      <c r="T86">
        <f>S86/S591</f>
        <v>2.0186496144728254E-5</v>
      </c>
      <c r="U86">
        <f>T86*V591</f>
        <v>2.0186496144728255E-3</v>
      </c>
      <c r="W86">
        <v>87</v>
      </c>
      <c r="X86">
        <v>1694</v>
      </c>
      <c r="Y86" t="b">
        <v>1</v>
      </c>
      <c r="Z86">
        <v>1817</v>
      </c>
      <c r="AA86" t="s">
        <v>580</v>
      </c>
      <c r="AB86" t="s">
        <v>581</v>
      </c>
      <c r="AC86">
        <v>20414</v>
      </c>
    </row>
    <row r="87" spans="1:32">
      <c r="A87" t="s">
        <v>582</v>
      </c>
      <c r="B87" t="s">
        <v>582</v>
      </c>
      <c r="C87">
        <v>15</v>
      </c>
      <c r="D87">
        <v>14</v>
      </c>
      <c r="E87">
        <v>14</v>
      </c>
      <c r="F87" t="s">
        <v>583</v>
      </c>
      <c r="G87">
        <v>1</v>
      </c>
      <c r="H87">
        <v>15</v>
      </c>
      <c r="I87">
        <v>14</v>
      </c>
      <c r="J87">
        <v>14</v>
      </c>
      <c r="K87">
        <v>54.6</v>
      </c>
      <c r="L87">
        <v>51.9</v>
      </c>
      <c r="M87">
        <v>51.9</v>
      </c>
      <c r="N87">
        <v>36.988</v>
      </c>
      <c r="O87">
        <v>335</v>
      </c>
      <c r="P87">
        <v>335</v>
      </c>
      <c r="Q87" s="1">
        <v>1.1246E-114</v>
      </c>
      <c r="R87">
        <v>5914300000</v>
      </c>
      <c r="S87">
        <v>268830000</v>
      </c>
      <c r="T87">
        <f>S87/S591</f>
        <v>7.8779643733574748E-4</v>
      </c>
      <c r="U87">
        <f>T87*V591</f>
        <v>7.8779643733574753E-2</v>
      </c>
      <c r="W87">
        <v>88</v>
      </c>
      <c r="X87" t="s">
        <v>584</v>
      </c>
      <c r="Y87" t="s">
        <v>585</v>
      </c>
      <c r="Z87" t="s">
        <v>586</v>
      </c>
      <c r="AA87" t="s">
        <v>587</v>
      </c>
      <c r="AB87" t="s">
        <v>588</v>
      </c>
      <c r="AC87" t="s">
        <v>589</v>
      </c>
      <c r="AD87" t="s">
        <v>590</v>
      </c>
      <c r="AF87" t="s">
        <v>591</v>
      </c>
    </row>
    <row r="88" spans="1:32">
      <c r="A88" t="s">
        <v>592</v>
      </c>
      <c r="B88" t="s">
        <v>592</v>
      </c>
      <c r="C88">
        <v>1</v>
      </c>
      <c r="D88">
        <v>1</v>
      </c>
      <c r="E88">
        <v>1</v>
      </c>
      <c r="F88" t="s">
        <v>593</v>
      </c>
      <c r="G88">
        <v>1</v>
      </c>
      <c r="H88">
        <v>1</v>
      </c>
      <c r="I88">
        <v>1</v>
      </c>
      <c r="J88">
        <v>1</v>
      </c>
      <c r="K88">
        <v>2.4</v>
      </c>
      <c r="L88">
        <v>2.4</v>
      </c>
      <c r="M88">
        <v>2.4</v>
      </c>
      <c r="N88">
        <v>71.262</v>
      </c>
      <c r="O88">
        <v>664</v>
      </c>
      <c r="P88">
        <v>664</v>
      </c>
      <c r="Q88" s="1">
        <v>4.4562E-47</v>
      </c>
      <c r="R88">
        <v>24137000</v>
      </c>
      <c r="S88">
        <v>1340900</v>
      </c>
      <c r="T88">
        <f>S88/S591</f>
        <v>3.9294581810940139E-6</v>
      </c>
      <c r="U88">
        <f>T88*V591</f>
        <v>3.9294581810940142E-4</v>
      </c>
      <c r="W88">
        <v>90</v>
      </c>
      <c r="X88">
        <v>1988</v>
      </c>
      <c r="Y88" t="b">
        <v>1</v>
      </c>
      <c r="Z88">
        <v>2142</v>
      </c>
      <c r="AA88" t="s">
        <v>594</v>
      </c>
      <c r="AB88" t="s">
        <v>595</v>
      </c>
      <c r="AC88">
        <v>24199</v>
      </c>
    </row>
    <row r="89" spans="1:32">
      <c r="A89" t="s">
        <v>596</v>
      </c>
      <c r="B89" t="s">
        <v>596</v>
      </c>
      <c r="C89">
        <v>1</v>
      </c>
      <c r="D89">
        <v>1</v>
      </c>
      <c r="E89">
        <v>1</v>
      </c>
      <c r="F89" t="s">
        <v>597</v>
      </c>
      <c r="G89">
        <v>1</v>
      </c>
      <c r="H89">
        <v>1</v>
      </c>
      <c r="I89">
        <v>1</v>
      </c>
      <c r="J89">
        <v>1</v>
      </c>
      <c r="K89">
        <v>4.9000000000000004</v>
      </c>
      <c r="L89">
        <v>4.9000000000000004</v>
      </c>
      <c r="M89">
        <v>4.9000000000000004</v>
      </c>
      <c r="N89">
        <v>36.920999999999999</v>
      </c>
      <c r="O89">
        <v>348</v>
      </c>
      <c r="P89">
        <v>348</v>
      </c>
      <c r="Q89">
        <v>1.3739000000000001E-4</v>
      </c>
      <c r="R89">
        <v>13145000</v>
      </c>
      <c r="S89">
        <v>1011100</v>
      </c>
      <c r="T89">
        <f>S89/S591</f>
        <v>2.9629913989888565E-6</v>
      </c>
      <c r="U89">
        <f>T89*V591</f>
        <v>2.9629913989888564E-4</v>
      </c>
      <c r="W89">
        <v>91</v>
      </c>
      <c r="X89">
        <v>2179</v>
      </c>
      <c r="Y89" t="b">
        <v>1</v>
      </c>
      <c r="Z89" t="s">
        <v>598</v>
      </c>
      <c r="AA89" t="s">
        <v>599</v>
      </c>
      <c r="AB89" t="s">
        <v>600</v>
      </c>
      <c r="AC89">
        <v>27414</v>
      </c>
      <c r="AD89">
        <v>71</v>
      </c>
      <c r="AF89">
        <v>139</v>
      </c>
    </row>
    <row r="90" spans="1:32">
      <c r="A90" t="s">
        <v>601</v>
      </c>
      <c r="B90" t="s">
        <v>601</v>
      </c>
      <c r="C90">
        <v>15</v>
      </c>
      <c r="D90">
        <v>7</v>
      </c>
      <c r="E90">
        <v>7</v>
      </c>
      <c r="F90" t="s">
        <v>602</v>
      </c>
      <c r="G90">
        <v>1</v>
      </c>
      <c r="H90">
        <v>15</v>
      </c>
      <c r="I90">
        <v>7</v>
      </c>
      <c r="J90">
        <v>7</v>
      </c>
      <c r="K90">
        <v>30.2</v>
      </c>
      <c r="L90">
        <v>15.9</v>
      </c>
      <c r="M90">
        <v>15.9</v>
      </c>
      <c r="N90">
        <v>57.411000000000001</v>
      </c>
      <c r="O90">
        <v>497</v>
      </c>
      <c r="P90">
        <v>497</v>
      </c>
      <c r="Q90" s="1">
        <v>1.2349E-167</v>
      </c>
      <c r="R90">
        <v>2325200000</v>
      </c>
      <c r="S90">
        <v>72662000</v>
      </c>
      <c r="T90">
        <f>S90/S591</f>
        <v>2.1293332116835949E-4</v>
      </c>
      <c r="U90">
        <f>T90*V591</f>
        <v>2.1293332116835949E-2</v>
      </c>
      <c r="W90">
        <v>92</v>
      </c>
      <c r="X90" t="s">
        <v>603</v>
      </c>
      <c r="Y90" t="s">
        <v>604</v>
      </c>
      <c r="Z90" t="s">
        <v>605</v>
      </c>
      <c r="AA90" t="s">
        <v>606</v>
      </c>
      <c r="AB90" t="s">
        <v>607</v>
      </c>
      <c r="AC90" t="s">
        <v>608</v>
      </c>
      <c r="AD90" t="s">
        <v>609</v>
      </c>
      <c r="AF90" t="s">
        <v>610</v>
      </c>
    </row>
    <row r="91" spans="1:32">
      <c r="A91" t="s">
        <v>611</v>
      </c>
      <c r="B91" t="s">
        <v>611</v>
      </c>
      <c r="C91" t="s">
        <v>612</v>
      </c>
      <c r="D91" t="s">
        <v>612</v>
      </c>
      <c r="E91" t="s">
        <v>612</v>
      </c>
      <c r="F91" t="s">
        <v>613</v>
      </c>
      <c r="G91">
        <v>2</v>
      </c>
      <c r="H91">
        <v>2</v>
      </c>
      <c r="I91">
        <v>2</v>
      </c>
      <c r="J91">
        <v>2</v>
      </c>
      <c r="K91">
        <v>3.9</v>
      </c>
      <c r="L91">
        <v>3.9</v>
      </c>
      <c r="M91">
        <v>3.9</v>
      </c>
      <c r="N91">
        <v>81.328000000000003</v>
      </c>
      <c r="O91">
        <v>711</v>
      </c>
      <c r="P91" t="s">
        <v>614</v>
      </c>
      <c r="Q91" s="1">
        <v>2.0949999999999999E-58</v>
      </c>
      <c r="R91">
        <v>60681000</v>
      </c>
      <c r="S91">
        <v>1555900</v>
      </c>
      <c r="T91">
        <f>S91/S591</f>
        <v>4.5595077813141741E-6</v>
      </c>
      <c r="U91">
        <f>T91*V591</f>
        <v>4.5595077813141742E-4</v>
      </c>
      <c r="W91">
        <v>93</v>
      </c>
      <c r="X91" t="s">
        <v>615</v>
      </c>
      <c r="Y91" t="s">
        <v>36</v>
      </c>
      <c r="Z91" t="s">
        <v>616</v>
      </c>
      <c r="AA91" t="s">
        <v>617</v>
      </c>
      <c r="AB91" t="s">
        <v>618</v>
      </c>
      <c r="AC91" t="s">
        <v>619</v>
      </c>
    </row>
    <row r="92" spans="1:32">
      <c r="A92" t="s">
        <v>620</v>
      </c>
      <c r="B92" t="s">
        <v>620</v>
      </c>
      <c r="C92">
        <v>5</v>
      </c>
      <c r="D92">
        <v>5</v>
      </c>
      <c r="E92">
        <v>5</v>
      </c>
      <c r="F92" t="s">
        <v>621</v>
      </c>
      <c r="G92">
        <v>1</v>
      </c>
      <c r="H92">
        <v>5</v>
      </c>
      <c r="I92">
        <v>5</v>
      </c>
      <c r="J92">
        <v>5</v>
      </c>
      <c r="K92">
        <v>11.2</v>
      </c>
      <c r="L92">
        <v>11.2</v>
      </c>
      <c r="M92">
        <v>11.2</v>
      </c>
      <c r="N92">
        <v>59.61</v>
      </c>
      <c r="O92">
        <v>562</v>
      </c>
      <c r="P92">
        <v>562</v>
      </c>
      <c r="Q92" s="1">
        <v>1.7272E-35</v>
      </c>
      <c r="R92">
        <v>328670000</v>
      </c>
      <c r="S92">
        <v>14290000</v>
      </c>
      <c r="T92">
        <f>S92/S591</f>
        <v>4.1876319940214374E-5</v>
      </c>
      <c r="U92">
        <f>T92*V591</f>
        <v>4.187631994021437E-3</v>
      </c>
      <c r="W92">
        <v>94</v>
      </c>
      <c r="X92" t="s">
        <v>622</v>
      </c>
      <c r="Y92" t="s">
        <v>170</v>
      </c>
      <c r="Z92" t="s">
        <v>623</v>
      </c>
      <c r="AA92" t="s">
        <v>624</v>
      </c>
      <c r="AB92" t="s">
        <v>625</v>
      </c>
      <c r="AC92" t="s">
        <v>626</v>
      </c>
    </row>
    <row r="93" spans="1:32">
      <c r="A93" t="s">
        <v>627</v>
      </c>
      <c r="B93" t="s">
        <v>627</v>
      </c>
      <c r="C93">
        <v>9</v>
      </c>
      <c r="D93">
        <v>9</v>
      </c>
      <c r="E93">
        <v>9</v>
      </c>
      <c r="F93" t="s">
        <v>628</v>
      </c>
      <c r="G93">
        <v>1</v>
      </c>
      <c r="H93">
        <v>9</v>
      </c>
      <c r="I93">
        <v>9</v>
      </c>
      <c r="J93">
        <v>9</v>
      </c>
      <c r="K93">
        <v>30.8</v>
      </c>
      <c r="L93">
        <v>30.8</v>
      </c>
      <c r="M93">
        <v>30.8</v>
      </c>
      <c r="N93">
        <v>25.059000000000001</v>
      </c>
      <c r="O93">
        <v>224</v>
      </c>
      <c r="P93">
        <v>224</v>
      </c>
      <c r="Q93" s="1">
        <v>2.5802000000000001E-141</v>
      </c>
      <c r="R93">
        <v>50957000000</v>
      </c>
      <c r="S93">
        <v>5661900000</v>
      </c>
      <c r="T93">
        <f>S93/S591</f>
        <v>1.6591989913890819E-2</v>
      </c>
      <c r="U93">
        <f>T93*V591</f>
        <v>1.6591989913890819</v>
      </c>
      <c r="W93">
        <v>95</v>
      </c>
      <c r="X93" t="s">
        <v>629</v>
      </c>
      <c r="Y93" t="s">
        <v>68</v>
      </c>
      <c r="Z93" t="s">
        <v>630</v>
      </c>
      <c r="AA93" t="s">
        <v>631</v>
      </c>
      <c r="AB93" t="s">
        <v>632</v>
      </c>
      <c r="AC93" t="s">
        <v>633</v>
      </c>
      <c r="AD93">
        <v>80</v>
      </c>
      <c r="AF93">
        <v>80</v>
      </c>
    </row>
    <row r="94" spans="1:32">
      <c r="A94" t="s">
        <v>634</v>
      </c>
      <c r="B94" t="s">
        <v>634</v>
      </c>
      <c r="C94">
        <v>1</v>
      </c>
      <c r="D94">
        <v>1</v>
      </c>
      <c r="E94">
        <v>1</v>
      </c>
      <c r="F94" t="s">
        <v>635</v>
      </c>
      <c r="G94">
        <v>1</v>
      </c>
      <c r="H94">
        <v>1</v>
      </c>
      <c r="I94">
        <v>1</v>
      </c>
      <c r="J94">
        <v>1</v>
      </c>
      <c r="K94">
        <v>4.7</v>
      </c>
      <c r="L94">
        <v>4.7</v>
      </c>
      <c r="M94">
        <v>4.7</v>
      </c>
      <c r="N94">
        <v>52.384</v>
      </c>
      <c r="O94">
        <v>465</v>
      </c>
      <c r="P94">
        <v>465</v>
      </c>
      <c r="Q94" s="1">
        <v>6.4573000000000005E-8</v>
      </c>
      <c r="R94">
        <v>10977000</v>
      </c>
      <c r="S94">
        <v>548840</v>
      </c>
      <c r="T94">
        <f>S94/S591</f>
        <v>1.6083554538829431E-6</v>
      </c>
      <c r="U94">
        <f>T94*V591</f>
        <v>1.608355453882943E-4</v>
      </c>
      <c r="W94">
        <v>96</v>
      </c>
      <c r="X94">
        <v>181</v>
      </c>
      <c r="Y94" t="b">
        <v>1</v>
      </c>
      <c r="Z94">
        <v>195</v>
      </c>
      <c r="AA94" t="s">
        <v>636</v>
      </c>
      <c r="AB94" t="s">
        <v>637</v>
      </c>
      <c r="AC94">
        <v>2463</v>
      </c>
    </row>
    <row r="95" spans="1:32">
      <c r="A95" t="s">
        <v>638</v>
      </c>
      <c r="B95" t="s">
        <v>638</v>
      </c>
      <c r="C95">
        <v>2</v>
      </c>
      <c r="D95">
        <v>2</v>
      </c>
      <c r="E95">
        <v>2</v>
      </c>
      <c r="F95" t="s">
        <v>639</v>
      </c>
      <c r="G95">
        <v>1</v>
      </c>
      <c r="H95">
        <v>2</v>
      </c>
      <c r="I95">
        <v>2</v>
      </c>
      <c r="J95">
        <v>2</v>
      </c>
      <c r="K95">
        <v>9.9</v>
      </c>
      <c r="L95">
        <v>9.9</v>
      </c>
      <c r="M95">
        <v>9.9</v>
      </c>
      <c r="N95">
        <v>35.558</v>
      </c>
      <c r="O95">
        <v>324</v>
      </c>
      <c r="P95">
        <v>324</v>
      </c>
      <c r="Q95" s="1">
        <v>1.733E-6</v>
      </c>
      <c r="R95">
        <v>106710000</v>
      </c>
      <c r="S95">
        <v>6669400</v>
      </c>
      <c r="T95">
        <f>S95/S591</f>
        <v>1.9544431645155059E-5</v>
      </c>
      <c r="U95">
        <f>T95*V591</f>
        <v>1.954443164515506E-3</v>
      </c>
      <c r="W95">
        <v>97</v>
      </c>
      <c r="X95" t="s">
        <v>640</v>
      </c>
      <c r="Y95" t="s">
        <v>36</v>
      </c>
      <c r="Z95" t="s">
        <v>641</v>
      </c>
      <c r="AA95" t="s">
        <v>642</v>
      </c>
      <c r="AB95" t="s">
        <v>643</v>
      </c>
      <c r="AC95" t="s">
        <v>644</v>
      </c>
      <c r="AD95">
        <v>81</v>
      </c>
      <c r="AF95">
        <v>297</v>
      </c>
    </row>
    <row r="96" spans="1:32">
      <c r="A96" t="s">
        <v>645</v>
      </c>
      <c r="B96" t="s">
        <v>645</v>
      </c>
      <c r="C96">
        <v>4</v>
      </c>
      <c r="D96">
        <v>4</v>
      </c>
      <c r="E96">
        <v>4</v>
      </c>
      <c r="F96" t="s">
        <v>646</v>
      </c>
      <c r="G96">
        <v>1</v>
      </c>
      <c r="H96">
        <v>4</v>
      </c>
      <c r="I96">
        <v>4</v>
      </c>
      <c r="J96">
        <v>4</v>
      </c>
      <c r="K96">
        <v>11.7</v>
      </c>
      <c r="L96">
        <v>11.7</v>
      </c>
      <c r="M96">
        <v>11.7</v>
      </c>
      <c r="N96">
        <v>49.936999999999998</v>
      </c>
      <c r="O96">
        <v>463</v>
      </c>
      <c r="P96">
        <v>463</v>
      </c>
      <c r="Q96" s="1">
        <v>5.8168000000000003E-36</v>
      </c>
      <c r="R96">
        <v>109340000</v>
      </c>
      <c r="S96">
        <v>4555800</v>
      </c>
      <c r="T96">
        <f>S96/S591</f>
        <v>1.3350604505502356E-5</v>
      </c>
      <c r="U96">
        <f>T96*V591</f>
        <v>1.3350604505502357E-3</v>
      </c>
      <c r="W96">
        <v>98</v>
      </c>
      <c r="X96" t="s">
        <v>647</v>
      </c>
      <c r="Y96" t="s">
        <v>199</v>
      </c>
      <c r="Z96" t="s">
        <v>648</v>
      </c>
      <c r="AA96" t="s">
        <v>649</v>
      </c>
      <c r="AB96" t="s">
        <v>650</v>
      </c>
      <c r="AC96" t="s">
        <v>651</v>
      </c>
    </row>
    <row r="97" spans="1:32">
      <c r="A97" t="s">
        <v>652</v>
      </c>
      <c r="B97" t="s">
        <v>652</v>
      </c>
      <c r="C97">
        <v>3</v>
      </c>
      <c r="D97">
        <v>3</v>
      </c>
      <c r="E97">
        <v>3</v>
      </c>
      <c r="F97" t="s">
        <v>653</v>
      </c>
      <c r="G97">
        <v>1</v>
      </c>
      <c r="H97">
        <v>3</v>
      </c>
      <c r="I97">
        <v>3</v>
      </c>
      <c r="J97">
        <v>3</v>
      </c>
      <c r="K97">
        <v>30.9</v>
      </c>
      <c r="L97">
        <v>30.9</v>
      </c>
      <c r="M97">
        <v>30.9</v>
      </c>
      <c r="N97">
        <v>18.558</v>
      </c>
      <c r="O97">
        <v>162</v>
      </c>
      <c r="P97">
        <v>162</v>
      </c>
      <c r="Q97" s="1">
        <v>5.7251000000000001E-47</v>
      </c>
      <c r="R97">
        <v>257680000</v>
      </c>
      <c r="S97">
        <v>28631000</v>
      </c>
      <c r="T97">
        <f>S97/S591</f>
        <v>8.3902093506527497E-5</v>
      </c>
      <c r="U97">
        <f>T97*V591</f>
        <v>8.3902093506527491E-3</v>
      </c>
      <c r="W97">
        <v>99</v>
      </c>
      <c r="X97" t="s">
        <v>654</v>
      </c>
      <c r="Y97" t="s">
        <v>101</v>
      </c>
      <c r="Z97" t="s">
        <v>655</v>
      </c>
      <c r="AA97" t="s">
        <v>656</v>
      </c>
      <c r="AB97" t="s">
        <v>657</v>
      </c>
      <c r="AC97" t="s">
        <v>658</v>
      </c>
    </row>
    <row r="98" spans="1:32">
      <c r="A98" t="s">
        <v>659</v>
      </c>
      <c r="B98" t="s">
        <v>659</v>
      </c>
      <c r="C98">
        <v>2</v>
      </c>
      <c r="D98">
        <v>1</v>
      </c>
      <c r="E98">
        <v>1</v>
      </c>
      <c r="F98" t="s">
        <v>660</v>
      </c>
      <c r="G98">
        <v>1</v>
      </c>
      <c r="H98">
        <v>2</v>
      </c>
      <c r="I98">
        <v>1</v>
      </c>
      <c r="J98">
        <v>1</v>
      </c>
      <c r="K98">
        <v>9.4</v>
      </c>
      <c r="L98">
        <v>4.5</v>
      </c>
      <c r="M98">
        <v>4.5</v>
      </c>
      <c r="N98">
        <v>25.486999999999998</v>
      </c>
      <c r="O98">
        <v>223</v>
      </c>
      <c r="P98">
        <v>223</v>
      </c>
      <c r="Q98" s="1">
        <v>1.0121E-15</v>
      </c>
      <c r="R98">
        <v>6541500</v>
      </c>
      <c r="S98">
        <v>594690</v>
      </c>
      <c r="T98">
        <f>S98/S591</f>
        <v>1.7427171942089634E-6</v>
      </c>
      <c r="U98">
        <f>T98*V591</f>
        <v>1.7427171942089635E-4</v>
      </c>
      <c r="W98">
        <v>100</v>
      </c>
      <c r="X98" t="s">
        <v>661</v>
      </c>
      <c r="Y98" t="s">
        <v>662</v>
      </c>
      <c r="Z98" t="s">
        <v>663</v>
      </c>
      <c r="AA98" t="s">
        <v>664</v>
      </c>
      <c r="AB98" t="s">
        <v>665</v>
      </c>
      <c r="AC98" t="s">
        <v>666</v>
      </c>
    </row>
    <row r="99" spans="1:32">
      <c r="A99" t="s">
        <v>667</v>
      </c>
      <c r="B99" t="s">
        <v>667</v>
      </c>
      <c r="C99">
        <v>3</v>
      </c>
      <c r="D99">
        <v>3</v>
      </c>
      <c r="E99">
        <v>3</v>
      </c>
      <c r="F99" t="s">
        <v>668</v>
      </c>
      <c r="G99">
        <v>1</v>
      </c>
      <c r="H99">
        <v>3</v>
      </c>
      <c r="I99">
        <v>3</v>
      </c>
      <c r="J99">
        <v>3</v>
      </c>
      <c r="K99">
        <v>16</v>
      </c>
      <c r="L99">
        <v>16</v>
      </c>
      <c r="M99">
        <v>16</v>
      </c>
      <c r="N99">
        <v>18.440000000000001</v>
      </c>
      <c r="O99">
        <v>175</v>
      </c>
      <c r="P99">
        <v>175</v>
      </c>
      <c r="Q99" s="1">
        <v>6.3284999999999999E-22</v>
      </c>
      <c r="R99">
        <v>1638400000</v>
      </c>
      <c r="S99">
        <v>273070000</v>
      </c>
      <c r="T99">
        <f>S99/S591</f>
        <v>8.0022160154474039E-4</v>
      </c>
      <c r="U99">
        <f>T99*V591</f>
        <v>8.002216015447404E-2</v>
      </c>
      <c r="W99">
        <v>101</v>
      </c>
      <c r="X99" t="s">
        <v>669</v>
      </c>
      <c r="Y99" t="s">
        <v>101</v>
      </c>
      <c r="Z99" t="s">
        <v>670</v>
      </c>
      <c r="AA99" t="s">
        <v>671</v>
      </c>
      <c r="AB99" t="s">
        <v>672</v>
      </c>
      <c r="AC99" t="s">
        <v>673</v>
      </c>
    </row>
    <row r="100" spans="1:32">
      <c r="A100" t="s">
        <v>674</v>
      </c>
      <c r="B100" t="s">
        <v>674</v>
      </c>
      <c r="C100">
        <v>3</v>
      </c>
      <c r="D100">
        <v>3</v>
      </c>
      <c r="E100">
        <v>3</v>
      </c>
      <c r="F100" t="s">
        <v>675</v>
      </c>
      <c r="G100">
        <v>1</v>
      </c>
      <c r="H100">
        <v>3</v>
      </c>
      <c r="I100">
        <v>3</v>
      </c>
      <c r="J100">
        <v>3</v>
      </c>
      <c r="K100">
        <v>11.7</v>
      </c>
      <c r="L100">
        <v>11.7</v>
      </c>
      <c r="M100">
        <v>11.7</v>
      </c>
      <c r="N100">
        <v>33.753999999999998</v>
      </c>
      <c r="O100">
        <v>299</v>
      </c>
      <c r="P100">
        <v>299</v>
      </c>
      <c r="Q100" s="1">
        <v>3.5900999999999998E-10</v>
      </c>
      <c r="R100">
        <v>32452000</v>
      </c>
      <c r="S100">
        <v>1622600</v>
      </c>
      <c r="T100">
        <f>S100/S591</f>
        <v>4.7549696805452659E-6</v>
      </c>
      <c r="U100">
        <f>T100*V591</f>
        <v>4.7549696805452657E-4</v>
      </c>
      <c r="W100">
        <v>102</v>
      </c>
      <c r="X100" t="s">
        <v>676</v>
      </c>
      <c r="Y100" t="s">
        <v>101</v>
      </c>
      <c r="Z100" t="s">
        <v>677</v>
      </c>
      <c r="AA100" t="s">
        <v>678</v>
      </c>
      <c r="AB100" t="s">
        <v>679</v>
      </c>
      <c r="AC100" t="s">
        <v>680</v>
      </c>
    </row>
    <row r="101" spans="1:32">
      <c r="A101" t="s">
        <v>681</v>
      </c>
      <c r="B101" t="s">
        <v>681</v>
      </c>
      <c r="C101">
        <v>1</v>
      </c>
      <c r="D101">
        <v>1</v>
      </c>
      <c r="E101">
        <v>1</v>
      </c>
      <c r="F101" t="s">
        <v>682</v>
      </c>
      <c r="G101">
        <v>1</v>
      </c>
      <c r="H101">
        <v>1</v>
      </c>
      <c r="I101">
        <v>1</v>
      </c>
      <c r="J101">
        <v>1</v>
      </c>
      <c r="K101">
        <v>0.9</v>
      </c>
      <c r="L101">
        <v>0.9</v>
      </c>
      <c r="M101">
        <v>0.9</v>
      </c>
      <c r="N101">
        <v>198.3</v>
      </c>
      <c r="O101">
        <v>1774</v>
      </c>
      <c r="P101">
        <v>1774</v>
      </c>
      <c r="Q101">
        <v>7.8658000000000005E-4</v>
      </c>
      <c r="R101">
        <v>3254600</v>
      </c>
      <c r="S101">
        <v>42823</v>
      </c>
      <c r="T101">
        <f>S101/S591</f>
        <v>1.2549122804757175E-7</v>
      </c>
      <c r="U101">
        <f>T101*V591</f>
        <v>1.2549122804757175E-5</v>
      </c>
      <c r="W101">
        <v>103</v>
      </c>
      <c r="X101">
        <v>2776</v>
      </c>
      <c r="Y101" t="b">
        <v>1</v>
      </c>
      <c r="Z101">
        <v>3071</v>
      </c>
      <c r="AA101" t="s">
        <v>683</v>
      </c>
      <c r="AB101">
        <v>36709</v>
      </c>
      <c r="AC101">
        <v>36709</v>
      </c>
    </row>
    <row r="102" spans="1:32">
      <c r="A102" t="s">
        <v>684</v>
      </c>
      <c r="B102" t="s">
        <v>684</v>
      </c>
      <c r="C102">
        <v>1</v>
      </c>
      <c r="D102">
        <v>1</v>
      </c>
      <c r="E102">
        <v>1</v>
      </c>
      <c r="F102" t="s">
        <v>685</v>
      </c>
      <c r="G102">
        <v>1</v>
      </c>
      <c r="H102">
        <v>1</v>
      </c>
      <c r="I102">
        <v>1</v>
      </c>
      <c r="J102">
        <v>1</v>
      </c>
      <c r="K102">
        <v>14.3</v>
      </c>
      <c r="L102">
        <v>14.3</v>
      </c>
      <c r="M102">
        <v>14.3</v>
      </c>
      <c r="N102">
        <v>6.9882999999999997</v>
      </c>
      <c r="O102">
        <v>63</v>
      </c>
      <c r="P102">
        <v>63</v>
      </c>
      <c r="Q102">
        <v>1.4844000000000001E-3</v>
      </c>
      <c r="R102">
        <v>35041000</v>
      </c>
      <c r="S102">
        <v>11680000</v>
      </c>
      <c r="T102">
        <f>S102/S591</f>
        <v>3.4227810839867311E-5</v>
      </c>
      <c r="U102">
        <f>T102*V591</f>
        <v>3.4227810839867309E-3</v>
      </c>
      <c r="W102">
        <v>104</v>
      </c>
      <c r="X102">
        <v>740</v>
      </c>
      <c r="Y102" t="b">
        <v>1</v>
      </c>
      <c r="Z102">
        <v>815</v>
      </c>
      <c r="AA102" t="s">
        <v>686</v>
      </c>
      <c r="AB102" t="s">
        <v>687</v>
      </c>
      <c r="AC102">
        <v>9000</v>
      </c>
    </row>
    <row r="103" spans="1:32">
      <c r="A103" t="s">
        <v>688</v>
      </c>
      <c r="B103" t="s">
        <v>688</v>
      </c>
      <c r="C103">
        <v>1</v>
      </c>
      <c r="D103">
        <v>1</v>
      </c>
      <c r="E103">
        <v>1</v>
      </c>
      <c r="F103" t="s">
        <v>689</v>
      </c>
      <c r="G103">
        <v>1</v>
      </c>
      <c r="H103">
        <v>1</v>
      </c>
      <c r="I103">
        <v>1</v>
      </c>
      <c r="J103">
        <v>1</v>
      </c>
      <c r="K103">
        <v>13.1</v>
      </c>
      <c r="L103">
        <v>13.1</v>
      </c>
      <c r="M103">
        <v>13.1</v>
      </c>
      <c r="N103">
        <v>14.54</v>
      </c>
      <c r="O103">
        <v>130</v>
      </c>
      <c r="P103">
        <v>130</v>
      </c>
      <c r="Q103">
        <v>3.3163000000000002E-4</v>
      </c>
      <c r="R103">
        <v>7477000</v>
      </c>
      <c r="S103">
        <v>747700</v>
      </c>
      <c r="T103">
        <f>S103/S591</f>
        <v>2.191107377137739E-6</v>
      </c>
      <c r="U103">
        <f>T103*V591</f>
        <v>2.1911073771377389E-4</v>
      </c>
      <c r="W103">
        <v>105</v>
      </c>
      <c r="X103">
        <v>730</v>
      </c>
      <c r="Y103" t="b">
        <v>1</v>
      </c>
      <c r="Z103">
        <v>804</v>
      </c>
      <c r="AA103" t="s">
        <v>690</v>
      </c>
      <c r="AB103">
        <v>8889</v>
      </c>
      <c r="AC103">
        <v>8889</v>
      </c>
      <c r="AD103">
        <v>82</v>
      </c>
      <c r="AF103">
        <v>51</v>
      </c>
    </row>
    <row r="104" spans="1:32">
      <c r="A104" t="s">
        <v>691</v>
      </c>
      <c r="B104" t="s">
        <v>692</v>
      </c>
      <c r="C104" t="s">
        <v>693</v>
      </c>
      <c r="D104" t="s">
        <v>693</v>
      </c>
      <c r="E104" t="s">
        <v>693</v>
      </c>
      <c r="F104" t="s">
        <v>694</v>
      </c>
      <c r="G104">
        <v>2</v>
      </c>
      <c r="H104">
        <v>3</v>
      </c>
      <c r="I104">
        <v>3</v>
      </c>
      <c r="J104">
        <v>3</v>
      </c>
      <c r="K104">
        <v>17.899999999999999</v>
      </c>
      <c r="L104">
        <v>17.899999999999999</v>
      </c>
      <c r="M104">
        <v>17.899999999999999</v>
      </c>
      <c r="N104">
        <v>27.693999999999999</v>
      </c>
      <c r="O104">
        <v>252</v>
      </c>
      <c r="P104" t="s">
        <v>695</v>
      </c>
      <c r="Q104" s="1">
        <v>9.5305000000000001E-11</v>
      </c>
      <c r="R104">
        <v>101780000</v>
      </c>
      <c r="S104">
        <v>9252500</v>
      </c>
      <c r="T104">
        <f>S104/S591</f>
        <v>2.7114111283893177E-5</v>
      </c>
      <c r="U104">
        <f>T104*V591</f>
        <v>2.7114111283893178E-3</v>
      </c>
      <c r="W104">
        <v>106</v>
      </c>
      <c r="X104" t="s">
        <v>696</v>
      </c>
      <c r="Y104" t="s">
        <v>101</v>
      </c>
      <c r="Z104" t="s">
        <v>697</v>
      </c>
      <c r="AA104" t="s">
        <v>698</v>
      </c>
      <c r="AB104" t="s">
        <v>699</v>
      </c>
      <c r="AC104" t="s">
        <v>700</v>
      </c>
    </row>
    <row r="105" spans="1:32">
      <c r="A105" t="s">
        <v>701</v>
      </c>
      <c r="B105" t="s">
        <v>701</v>
      </c>
      <c r="C105">
        <v>2</v>
      </c>
      <c r="D105">
        <v>1</v>
      </c>
      <c r="E105">
        <v>1</v>
      </c>
      <c r="F105" t="s">
        <v>702</v>
      </c>
      <c r="G105">
        <v>1</v>
      </c>
      <c r="H105">
        <v>2</v>
      </c>
      <c r="I105">
        <v>1</v>
      </c>
      <c r="J105">
        <v>1</v>
      </c>
      <c r="K105">
        <v>7.7</v>
      </c>
      <c r="L105">
        <v>3.4</v>
      </c>
      <c r="M105">
        <v>3.4</v>
      </c>
      <c r="N105">
        <v>49.26</v>
      </c>
      <c r="O105">
        <v>442</v>
      </c>
      <c r="P105">
        <v>442</v>
      </c>
      <c r="Q105" s="1">
        <v>2.7596000000000001E-15</v>
      </c>
      <c r="R105">
        <v>6400300</v>
      </c>
      <c r="S105">
        <v>266680</v>
      </c>
      <c r="T105">
        <f>S105/S591</f>
        <v>7.8149594133354585E-7</v>
      </c>
      <c r="U105">
        <f>T105*V591</f>
        <v>7.8149594133354589E-5</v>
      </c>
      <c r="W105">
        <v>107</v>
      </c>
      <c r="X105" t="s">
        <v>703</v>
      </c>
      <c r="Y105" t="s">
        <v>704</v>
      </c>
      <c r="Z105" t="s">
        <v>705</v>
      </c>
      <c r="AA105" t="s">
        <v>706</v>
      </c>
      <c r="AB105" t="s">
        <v>707</v>
      </c>
      <c r="AC105" t="s">
        <v>708</v>
      </c>
    </row>
    <row r="106" spans="1:32">
      <c r="A106" t="s">
        <v>709</v>
      </c>
      <c r="B106" t="s">
        <v>709</v>
      </c>
      <c r="C106">
        <v>1</v>
      </c>
      <c r="D106">
        <v>1</v>
      </c>
      <c r="E106">
        <v>1</v>
      </c>
      <c r="F106" t="s">
        <v>710</v>
      </c>
      <c r="G106">
        <v>1</v>
      </c>
      <c r="H106">
        <v>1</v>
      </c>
      <c r="I106">
        <v>1</v>
      </c>
      <c r="J106">
        <v>1</v>
      </c>
      <c r="K106">
        <v>5.2</v>
      </c>
      <c r="L106">
        <v>5.2</v>
      </c>
      <c r="M106">
        <v>5.2</v>
      </c>
      <c r="N106">
        <v>42.975999999999999</v>
      </c>
      <c r="O106">
        <v>386</v>
      </c>
      <c r="P106">
        <v>386</v>
      </c>
      <c r="Q106">
        <v>2.2591000000000001E-4</v>
      </c>
      <c r="R106">
        <v>11597000</v>
      </c>
      <c r="S106">
        <v>724810</v>
      </c>
      <c r="T106">
        <f>S106/S591</f>
        <v>2.1240290731887183E-6</v>
      </c>
      <c r="U106">
        <f>T106*V591</f>
        <v>2.1240290731887183E-4</v>
      </c>
      <c r="W106">
        <v>108</v>
      </c>
      <c r="X106">
        <v>737</v>
      </c>
      <c r="Y106" t="b">
        <v>1</v>
      </c>
      <c r="Z106">
        <v>811</v>
      </c>
      <c r="AA106" t="s">
        <v>711</v>
      </c>
      <c r="AB106">
        <v>8918</v>
      </c>
      <c r="AC106">
        <v>8918</v>
      </c>
    </row>
    <row r="107" spans="1:32">
      <c r="A107" t="s">
        <v>712</v>
      </c>
      <c r="B107" t="s">
        <v>712</v>
      </c>
      <c r="C107">
        <v>1</v>
      </c>
      <c r="D107">
        <v>1</v>
      </c>
      <c r="E107">
        <v>1</v>
      </c>
      <c r="F107" t="s">
        <v>713</v>
      </c>
      <c r="G107">
        <v>1</v>
      </c>
      <c r="H107">
        <v>1</v>
      </c>
      <c r="I107">
        <v>1</v>
      </c>
      <c r="J107">
        <v>1</v>
      </c>
      <c r="K107">
        <v>3.9</v>
      </c>
      <c r="L107">
        <v>3.9</v>
      </c>
      <c r="M107">
        <v>3.9</v>
      </c>
      <c r="N107">
        <v>31.972999999999999</v>
      </c>
      <c r="O107">
        <v>281</v>
      </c>
      <c r="P107">
        <v>281</v>
      </c>
      <c r="Q107">
        <v>8.4690000000000004E-4</v>
      </c>
      <c r="R107">
        <v>9161900</v>
      </c>
      <c r="S107">
        <v>538930</v>
      </c>
      <c r="T107">
        <f>S107/S591</f>
        <v>1.579314563007679E-6</v>
      </c>
      <c r="U107">
        <f>T107*V591</f>
        <v>1.5793145630076791E-4</v>
      </c>
      <c r="W107">
        <v>109</v>
      </c>
      <c r="X107">
        <v>147</v>
      </c>
      <c r="Y107" t="b">
        <v>1</v>
      </c>
      <c r="Z107">
        <v>155</v>
      </c>
      <c r="AA107" t="s">
        <v>714</v>
      </c>
      <c r="AB107">
        <v>2078</v>
      </c>
      <c r="AC107">
        <v>2078</v>
      </c>
    </row>
    <row r="108" spans="1:32">
      <c r="A108" t="s">
        <v>715</v>
      </c>
      <c r="B108" t="s">
        <v>715</v>
      </c>
      <c r="C108">
        <v>1</v>
      </c>
      <c r="D108">
        <v>1</v>
      </c>
      <c r="E108">
        <v>1</v>
      </c>
      <c r="F108" t="s">
        <v>716</v>
      </c>
      <c r="G108">
        <v>1</v>
      </c>
      <c r="H108">
        <v>1</v>
      </c>
      <c r="I108">
        <v>1</v>
      </c>
      <c r="J108">
        <v>1</v>
      </c>
      <c r="K108">
        <v>7.2</v>
      </c>
      <c r="L108">
        <v>7.2</v>
      </c>
      <c r="M108">
        <v>7.2</v>
      </c>
      <c r="N108">
        <v>20.669</v>
      </c>
      <c r="O108">
        <v>181</v>
      </c>
      <c r="P108">
        <v>181</v>
      </c>
      <c r="Q108">
        <v>1.6904999999999999E-3</v>
      </c>
      <c r="R108">
        <v>8961400</v>
      </c>
      <c r="S108">
        <v>995710</v>
      </c>
      <c r="T108">
        <f>S108/S591</f>
        <v>2.9178915694661204E-6</v>
      </c>
      <c r="U108">
        <f>T108*V591</f>
        <v>2.9178915694661205E-4</v>
      </c>
      <c r="W108">
        <v>110</v>
      </c>
      <c r="X108">
        <v>392</v>
      </c>
      <c r="Y108" t="b">
        <v>1</v>
      </c>
      <c r="Z108">
        <v>412</v>
      </c>
      <c r="AA108" t="s">
        <v>717</v>
      </c>
      <c r="AB108" t="s">
        <v>718</v>
      </c>
      <c r="AC108">
        <v>4639</v>
      </c>
    </row>
    <row r="109" spans="1:32">
      <c r="A109" t="s">
        <v>719</v>
      </c>
      <c r="B109" t="s">
        <v>719</v>
      </c>
      <c r="C109">
        <v>1</v>
      </c>
      <c r="D109">
        <v>1</v>
      </c>
      <c r="E109">
        <v>1</v>
      </c>
      <c r="F109" t="s">
        <v>720</v>
      </c>
      <c r="G109">
        <v>1</v>
      </c>
      <c r="H109">
        <v>1</v>
      </c>
      <c r="I109">
        <v>1</v>
      </c>
      <c r="J109">
        <v>1</v>
      </c>
      <c r="K109">
        <v>8.1999999999999993</v>
      </c>
      <c r="L109">
        <v>8.1999999999999993</v>
      </c>
      <c r="M109">
        <v>8.1999999999999993</v>
      </c>
      <c r="N109">
        <v>20.111000000000001</v>
      </c>
      <c r="O109">
        <v>182</v>
      </c>
      <c r="P109">
        <v>182</v>
      </c>
      <c r="Q109">
        <v>3.1560999999999998E-3</v>
      </c>
      <c r="R109">
        <v>19872000</v>
      </c>
      <c r="S109">
        <v>3974400</v>
      </c>
      <c r="T109">
        <f>S109/S591</f>
        <v>1.1646833167976768E-5</v>
      </c>
      <c r="U109">
        <f>T109*V591</f>
        <v>1.1646833167976768E-3</v>
      </c>
      <c r="W109">
        <v>111</v>
      </c>
      <c r="X109">
        <v>852</v>
      </c>
      <c r="Y109" t="b">
        <v>1</v>
      </c>
      <c r="Z109">
        <v>927</v>
      </c>
      <c r="AA109" t="s">
        <v>721</v>
      </c>
      <c r="AB109">
        <v>10105</v>
      </c>
      <c r="AC109">
        <v>10105</v>
      </c>
    </row>
    <row r="110" spans="1:32">
      <c r="A110" t="s">
        <v>722</v>
      </c>
      <c r="B110" t="s">
        <v>722</v>
      </c>
      <c r="C110">
        <v>8</v>
      </c>
      <c r="D110">
        <v>7</v>
      </c>
      <c r="E110">
        <v>7</v>
      </c>
      <c r="F110" t="s">
        <v>723</v>
      </c>
      <c r="G110">
        <v>1</v>
      </c>
      <c r="H110">
        <v>8</v>
      </c>
      <c r="I110">
        <v>7</v>
      </c>
      <c r="J110">
        <v>7</v>
      </c>
      <c r="K110">
        <v>38.799999999999997</v>
      </c>
      <c r="L110">
        <v>38.799999999999997</v>
      </c>
      <c r="M110">
        <v>38.799999999999997</v>
      </c>
      <c r="N110">
        <v>29.422999999999998</v>
      </c>
      <c r="O110">
        <v>263</v>
      </c>
      <c r="P110">
        <v>263</v>
      </c>
      <c r="Q110" s="1">
        <v>1.4855999999999999E-152</v>
      </c>
      <c r="R110">
        <v>1418100000</v>
      </c>
      <c r="S110">
        <v>88631000</v>
      </c>
      <c r="T110">
        <f>S110/S591</f>
        <v>2.5972988891680479E-4</v>
      </c>
      <c r="U110">
        <f>T110*V591</f>
        <v>2.5972988891680478E-2</v>
      </c>
      <c r="W110">
        <v>112</v>
      </c>
      <c r="X110" t="s">
        <v>724</v>
      </c>
      <c r="Y110" t="s">
        <v>725</v>
      </c>
      <c r="Z110" t="s">
        <v>726</v>
      </c>
      <c r="AA110" t="s">
        <v>727</v>
      </c>
      <c r="AB110" t="s">
        <v>728</v>
      </c>
      <c r="AC110" t="s">
        <v>729</v>
      </c>
      <c r="AD110" t="s">
        <v>730</v>
      </c>
      <c r="AF110" t="s">
        <v>731</v>
      </c>
    </row>
    <row r="111" spans="1:32">
      <c r="A111" t="s">
        <v>732</v>
      </c>
      <c r="B111" t="s">
        <v>732</v>
      </c>
      <c r="C111">
        <v>1</v>
      </c>
      <c r="D111">
        <v>1</v>
      </c>
      <c r="E111">
        <v>1</v>
      </c>
      <c r="F111" t="s">
        <v>733</v>
      </c>
      <c r="G111">
        <v>1</v>
      </c>
      <c r="H111">
        <v>1</v>
      </c>
      <c r="I111">
        <v>1</v>
      </c>
      <c r="J111">
        <v>1</v>
      </c>
      <c r="K111">
        <v>2.7</v>
      </c>
      <c r="L111">
        <v>2.7</v>
      </c>
      <c r="M111">
        <v>2.7</v>
      </c>
      <c r="N111">
        <v>53.704000000000001</v>
      </c>
      <c r="O111">
        <v>481</v>
      </c>
      <c r="P111">
        <v>481</v>
      </c>
      <c r="Q111">
        <v>5.0843999999999998E-4</v>
      </c>
      <c r="R111">
        <v>5433000</v>
      </c>
      <c r="S111">
        <v>187350</v>
      </c>
      <c r="T111">
        <f>S111/S591</f>
        <v>5.4902229116859082E-7</v>
      </c>
      <c r="U111">
        <f>T111*V591</f>
        <v>5.4902229116859081E-5</v>
      </c>
      <c r="W111">
        <v>113</v>
      </c>
      <c r="X111">
        <v>606</v>
      </c>
      <c r="Y111" t="b">
        <v>1</v>
      </c>
      <c r="Z111">
        <v>650</v>
      </c>
      <c r="AA111" t="s">
        <v>734</v>
      </c>
      <c r="AB111" t="s">
        <v>735</v>
      </c>
      <c r="AC111">
        <v>7161</v>
      </c>
    </row>
    <row r="112" spans="1:32">
      <c r="A112" t="s">
        <v>736</v>
      </c>
      <c r="B112" t="s">
        <v>736</v>
      </c>
      <c r="C112">
        <v>1</v>
      </c>
      <c r="D112">
        <v>1</v>
      </c>
      <c r="E112">
        <v>1</v>
      </c>
      <c r="F112" t="s">
        <v>737</v>
      </c>
      <c r="G112">
        <v>1</v>
      </c>
      <c r="H112">
        <v>1</v>
      </c>
      <c r="I112">
        <v>1</v>
      </c>
      <c r="J112">
        <v>1</v>
      </c>
      <c r="K112">
        <v>23.4</v>
      </c>
      <c r="L112">
        <v>23.4</v>
      </c>
      <c r="M112">
        <v>23.4</v>
      </c>
      <c r="N112">
        <v>8.2630999999999997</v>
      </c>
      <c r="O112">
        <v>77</v>
      </c>
      <c r="P112">
        <v>77</v>
      </c>
      <c r="Q112" s="1">
        <v>1.3204E-8</v>
      </c>
      <c r="R112">
        <v>8708600000</v>
      </c>
      <c r="S112">
        <v>4354300000</v>
      </c>
      <c r="T112">
        <f>S112/S591</f>
        <v>1.2760116159249508E-2</v>
      </c>
      <c r="U112">
        <f>T112*V591</f>
        <v>1.2760116159249508</v>
      </c>
      <c r="W112">
        <v>114</v>
      </c>
      <c r="X112">
        <v>924</v>
      </c>
      <c r="Y112" t="b">
        <v>1</v>
      </c>
      <c r="Z112" t="s">
        <v>738</v>
      </c>
      <c r="AA112" t="s">
        <v>739</v>
      </c>
      <c r="AB112" t="s">
        <v>740</v>
      </c>
      <c r="AC112">
        <v>11210</v>
      </c>
      <c r="AD112" t="s">
        <v>741</v>
      </c>
      <c r="AF112" t="s">
        <v>742</v>
      </c>
    </row>
    <row r="113" spans="1:32">
      <c r="A113" t="s">
        <v>743</v>
      </c>
      <c r="B113" t="s">
        <v>743</v>
      </c>
      <c r="C113">
        <v>4</v>
      </c>
      <c r="D113">
        <v>4</v>
      </c>
      <c r="E113">
        <v>4</v>
      </c>
      <c r="F113" t="s">
        <v>744</v>
      </c>
      <c r="G113">
        <v>1</v>
      </c>
      <c r="H113">
        <v>4</v>
      </c>
      <c r="I113">
        <v>4</v>
      </c>
      <c r="J113">
        <v>4</v>
      </c>
      <c r="K113">
        <v>14.6</v>
      </c>
      <c r="L113">
        <v>14.6</v>
      </c>
      <c r="M113">
        <v>14.6</v>
      </c>
      <c r="N113">
        <v>40.781999999999996</v>
      </c>
      <c r="O113">
        <v>370</v>
      </c>
      <c r="P113">
        <v>370</v>
      </c>
      <c r="Q113" s="1">
        <v>2.5598000000000001E-12</v>
      </c>
      <c r="R113">
        <v>127620000</v>
      </c>
      <c r="S113">
        <v>7090000</v>
      </c>
      <c r="T113">
        <f>S113/S591</f>
        <v>2.07769844909811E-5</v>
      </c>
      <c r="U113">
        <f>T113*V591</f>
        <v>2.07769844909811E-3</v>
      </c>
      <c r="W113">
        <v>115</v>
      </c>
      <c r="X113" t="s">
        <v>745</v>
      </c>
      <c r="Y113" t="s">
        <v>199</v>
      </c>
      <c r="Z113" t="s">
        <v>746</v>
      </c>
      <c r="AA113" t="s">
        <v>747</v>
      </c>
      <c r="AB113" t="s">
        <v>748</v>
      </c>
      <c r="AC113" t="s">
        <v>749</v>
      </c>
    </row>
    <row r="114" spans="1:32">
      <c r="A114" t="s">
        <v>750</v>
      </c>
      <c r="B114" t="s">
        <v>750</v>
      </c>
      <c r="C114">
        <v>1</v>
      </c>
      <c r="D114">
        <v>1</v>
      </c>
      <c r="E114">
        <v>1</v>
      </c>
      <c r="F114" t="s">
        <v>751</v>
      </c>
      <c r="G114">
        <v>1</v>
      </c>
      <c r="H114">
        <v>1</v>
      </c>
      <c r="I114">
        <v>1</v>
      </c>
      <c r="J114">
        <v>1</v>
      </c>
      <c r="K114">
        <v>5.3</v>
      </c>
      <c r="L114">
        <v>5.3</v>
      </c>
      <c r="M114">
        <v>5.3</v>
      </c>
      <c r="N114">
        <v>22.055</v>
      </c>
      <c r="O114">
        <v>190</v>
      </c>
      <c r="P114">
        <v>190</v>
      </c>
      <c r="Q114">
        <v>1.9448E-3</v>
      </c>
      <c r="R114">
        <v>4375400</v>
      </c>
      <c r="S114">
        <v>437540</v>
      </c>
      <c r="T114">
        <f>S114/S591</f>
        <v>1.2821948933968788E-6</v>
      </c>
      <c r="U114">
        <f>T114*V591</f>
        <v>1.2821948933968788E-4</v>
      </c>
      <c r="W114">
        <v>116</v>
      </c>
      <c r="X114">
        <v>294</v>
      </c>
      <c r="Y114" t="b">
        <v>1</v>
      </c>
      <c r="Z114">
        <v>314</v>
      </c>
      <c r="AA114">
        <v>5563</v>
      </c>
      <c r="AB114">
        <v>3661</v>
      </c>
      <c r="AC114">
        <v>3661</v>
      </c>
    </row>
    <row r="115" spans="1:32">
      <c r="A115" t="s">
        <v>752</v>
      </c>
      <c r="B115" t="s">
        <v>752</v>
      </c>
      <c r="C115">
        <v>1</v>
      </c>
      <c r="D115">
        <v>1</v>
      </c>
      <c r="E115">
        <v>1</v>
      </c>
      <c r="F115" t="s">
        <v>753</v>
      </c>
      <c r="G115">
        <v>1</v>
      </c>
      <c r="H115">
        <v>1</v>
      </c>
      <c r="I115">
        <v>1</v>
      </c>
      <c r="J115">
        <v>1</v>
      </c>
      <c r="K115">
        <v>4.8</v>
      </c>
      <c r="L115">
        <v>4.8</v>
      </c>
      <c r="M115">
        <v>4.8</v>
      </c>
      <c r="N115">
        <v>34.249000000000002</v>
      </c>
      <c r="O115">
        <v>313</v>
      </c>
      <c r="P115">
        <v>313</v>
      </c>
      <c r="Q115">
        <v>1.5213E-3</v>
      </c>
      <c r="R115">
        <v>1993700</v>
      </c>
      <c r="S115">
        <v>132910</v>
      </c>
      <c r="T115">
        <f>S115/S591</f>
        <v>3.8948787146633259E-7</v>
      </c>
      <c r="U115">
        <f>T115*V591</f>
        <v>3.8948787146633262E-5</v>
      </c>
      <c r="W115">
        <v>117</v>
      </c>
      <c r="X115">
        <v>1942</v>
      </c>
      <c r="Y115" t="b">
        <v>1</v>
      </c>
      <c r="Z115">
        <v>2091</v>
      </c>
      <c r="AA115">
        <v>35868</v>
      </c>
      <c r="AB115">
        <v>23578</v>
      </c>
      <c r="AC115">
        <v>23578</v>
      </c>
    </row>
    <row r="116" spans="1:32">
      <c r="A116" t="s">
        <v>754</v>
      </c>
      <c r="B116" t="s">
        <v>754</v>
      </c>
      <c r="C116">
        <v>1</v>
      </c>
      <c r="D116">
        <v>1</v>
      </c>
      <c r="E116">
        <v>1</v>
      </c>
      <c r="F116" t="s">
        <v>755</v>
      </c>
      <c r="G116">
        <v>1</v>
      </c>
      <c r="H116">
        <v>1</v>
      </c>
      <c r="I116">
        <v>1</v>
      </c>
      <c r="J116">
        <v>1</v>
      </c>
      <c r="K116">
        <v>1.6</v>
      </c>
      <c r="L116">
        <v>1.6</v>
      </c>
      <c r="M116">
        <v>1.6</v>
      </c>
      <c r="N116">
        <v>89.813000000000002</v>
      </c>
      <c r="O116">
        <v>822</v>
      </c>
      <c r="P116">
        <v>822</v>
      </c>
      <c r="Q116" s="1">
        <v>4.5361000000000002E-5</v>
      </c>
      <c r="R116">
        <v>21499000</v>
      </c>
      <c r="S116">
        <v>565760</v>
      </c>
      <c r="T116">
        <f>S116/S591</f>
        <v>1.6579388921886415E-6</v>
      </c>
      <c r="U116">
        <f>T116*V591</f>
        <v>1.6579388921886414E-4</v>
      </c>
      <c r="W116">
        <v>118</v>
      </c>
      <c r="X116">
        <v>1558</v>
      </c>
      <c r="Y116" t="b">
        <v>1</v>
      </c>
      <c r="Z116">
        <v>1678</v>
      </c>
      <c r="AA116" t="s">
        <v>756</v>
      </c>
      <c r="AB116" t="s">
        <v>757</v>
      </c>
      <c r="AC116">
        <v>18606</v>
      </c>
    </row>
    <row r="117" spans="1:32">
      <c r="A117" t="s">
        <v>758</v>
      </c>
      <c r="B117" t="s">
        <v>758</v>
      </c>
      <c r="C117">
        <v>3</v>
      </c>
      <c r="D117">
        <v>3</v>
      </c>
      <c r="E117">
        <v>3</v>
      </c>
      <c r="F117" t="s">
        <v>759</v>
      </c>
      <c r="G117">
        <v>1</v>
      </c>
      <c r="H117">
        <v>3</v>
      </c>
      <c r="I117">
        <v>3</v>
      </c>
      <c r="J117">
        <v>3</v>
      </c>
      <c r="K117">
        <v>9.5</v>
      </c>
      <c r="L117">
        <v>9.5</v>
      </c>
      <c r="M117">
        <v>9.5</v>
      </c>
      <c r="N117">
        <v>47.868000000000002</v>
      </c>
      <c r="O117">
        <v>423</v>
      </c>
      <c r="P117">
        <v>423</v>
      </c>
      <c r="Q117" s="1">
        <v>4.1768000000000001E-8</v>
      </c>
      <c r="R117">
        <v>41047000</v>
      </c>
      <c r="S117">
        <v>2280400</v>
      </c>
      <c r="T117">
        <f>S117/S591</f>
        <v>6.682628410893273E-6</v>
      </c>
      <c r="U117">
        <f>T117*V591</f>
        <v>6.6826284108932729E-4</v>
      </c>
      <c r="W117">
        <v>119</v>
      </c>
      <c r="X117" t="s">
        <v>760</v>
      </c>
      <c r="Y117" t="s">
        <v>101</v>
      </c>
      <c r="Z117" t="s">
        <v>761</v>
      </c>
      <c r="AA117" t="s">
        <v>762</v>
      </c>
      <c r="AB117" t="s">
        <v>763</v>
      </c>
      <c r="AC117" t="s">
        <v>764</v>
      </c>
    </row>
    <row r="118" spans="1:32">
      <c r="A118" t="s">
        <v>765</v>
      </c>
      <c r="B118" t="s">
        <v>765</v>
      </c>
      <c r="C118">
        <v>2</v>
      </c>
      <c r="D118">
        <v>2</v>
      </c>
      <c r="E118">
        <v>2</v>
      </c>
      <c r="F118" t="s">
        <v>766</v>
      </c>
      <c r="G118">
        <v>1</v>
      </c>
      <c r="H118">
        <v>2</v>
      </c>
      <c r="I118">
        <v>2</v>
      </c>
      <c r="J118">
        <v>2</v>
      </c>
      <c r="K118">
        <v>13</v>
      </c>
      <c r="L118">
        <v>13</v>
      </c>
      <c r="M118">
        <v>13</v>
      </c>
      <c r="N118">
        <v>29.486000000000001</v>
      </c>
      <c r="O118">
        <v>270</v>
      </c>
      <c r="P118">
        <v>270</v>
      </c>
      <c r="Q118" s="1">
        <v>1.9562999999999999E-29</v>
      </c>
      <c r="R118">
        <v>179470000</v>
      </c>
      <c r="S118">
        <v>19941000</v>
      </c>
      <c r="T118">
        <f>S118/S591</f>
        <v>5.8436367804605661E-5</v>
      </c>
      <c r="U118">
        <f>T118*V591</f>
        <v>5.8436367804605661E-3</v>
      </c>
      <c r="W118">
        <v>120</v>
      </c>
      <c r="X118" t="s">
        <v>767</v>
      </c>
      <c r="Y118" t="s">
        <v>36</v>
      </c>
      <c r="Z118" t="s">
        <v>768</v>
      </c>
      <c r="AA118" t="s">
        <v>769</v>
      </c>
      <c r="AB118" t="s">
        <v>770</v>
      </c>
      <c r="AC118" t="s">
        <v>771</v>
      </c>
      <c r="AD118">
        <v>88</v>
      </c>
      <c r="AF118">
        <v>220</v>
      </c>
    </row>
    <row r="119" spans="1:32">
      <c r="A119" t="s">
        <v>772</v>
      </c>
      <c r="B119" t="s">
        <v>772</v>
      </c>
      <c r="C119">
        <v>12</v>
      </c>
      <c r="D119">
        <v>12</v>
      </c>
      <c r="E119">
        <v>12</v>
      </c>
      <c r="F119" t="s">
        <v>773</v>
      </c>
      <c r="G119">
        <v>1</v>
      </c>
      <c r="H119">
        <v>12</v>
      </c>
      <c r="I119">
        <v>12</v>
      </c>
      <c r="J119">
        <v>12</v>
      </c>
      <c r="K119">
        <v>24.3</v>
      </c>
      <c r="L119">
        <v>24.3</v>
      </c>
      <c r="M119">
        <v>24.3</v>
      </c>
      <c r="N119">
        <v>68.382000000000005</v>
      </c>
      <c r="O119">
        <v>606</v>
      </c>
      <c r="P119">
        <v>606</v>
      </c>
      <c r="Q119" s="1">
        <v>9.3407000000000002E-65</v>
      </c>
      <c r="R119">
        <v>845770000</v>
      </c>
      <c r="S119">
        <v>35240000</v>
      </c>
      <c r="T119">
        <f>S119/S591</f>
        <v>1.0326952517096954E-4</v>
      </c>
      <c r="U119">
        <f>T119*V591</f>
        <v>1.0326952517096954E-2</v>
      </c>
      <c r="W119">
        <v>121</v>
      </c>
      <c r="X119" t="s">
        <v>774</v>
      </c>
      <c r="Y119" t="s">
        <v>112</v>
      </c>
      <c r="Z119" t="s">
        <v>775</v>
      </c>
      <c r="AA119" t="s">
        <v>776</v>
      </c>
      <c r="AB119" t="s">
        <v>777</v>
      </c>
      <c r="AC119" t="s">
        <v>778</v>
      </c>
    </row>
    <row r="120" spans="1:32">
      <c r="A120" t="s">
        <v>779</v>
      </c>
      <c r="B120" t="s">
        <v>779</v>
      </c>
      <c r="C120">
        <v>13</v>
      </c>
      <c r="D120">
        <v>13</v>
      </c>
      <c r="E120">
        <v>13</v>
      </c>
      <c r="F120" t="s">
        <v>780</v>
      </c>
      <c r="G120">
        <v>1</v>
      </c>
      <c r="H120">
        <v>13</v>
      </c>
      <c r="I120">
        <v>13</v>
      </c>
      <c r="J120">
        <v>13</v>
      </c>
      <c r="K120">
        <v>23.8</v>
      </c>
      <c r="L120">
        <v>23.8</v>
      </c>
      <c r="M120">
        <v>23.8</v>
      </c>
      <c r="N120">
        <v>80.019000000000005</v>
      </c>
      <c r="O120">
        <v>688</v>
      </c>
      <c r="P120">
        <v>688</v>
      </c>
      <c r="Q120" s="1">
        <v>2.9435000000000002E-80</v>
      </c>
      <c r="R120">
        <v>368250000</v>
      </c>
      <c r="S120">
        <v>8563900</v>
      </c>
      <c r="T120">
        <f>S120/S591</f>
        <v>2.5096194285234563E-5</v>
      </c>
      <c r="U120">
        <f>T120*V591</f>
        <v>2.5096194285234561E-3</v>
      </c>
      <c r="W120">
        <v>122</v>
      </c>
      <c r="X120" t="s">
        <v>781</v>
      </c>
      <c r="Y120" t="s">
        <v>355</v>
      </c>
      <c r="Z120" t="s">
        <v>782</v>
      </c>
      <c r="AA120" t="s">
        <v>783</v>
      </c>
      <c r="AB120" t="s">
        <v>784</v>
      </c>
      <c r="AC120" t="s">
        <v>785</v>
      </c>
      <c r="AD120" t="s">
        <v>786</v>
      </c>
      <c r="AF120" t="s">
        <v>787</v>
      </c>
    </row>
    <row r="121" spans="1:32">
      <c r="A121" t="s">
        <v>788</v>
      </c>
      <c r="B121" t="s">
        <v>788</v>
      </c>
      <c r="C121">
        <v>6</v>
      </c>
      <c r="D121">
        <v>4</v>
      </c>
      <c r="E121">
        <v>4</v>
      </c>
      <c r="F121" t="s">
        <v>789</v>
      </c>
      <c r="G121">
        <v>1</v>
      </c>
      <c r="H121">
        <v>6</v>
      </c>
      <c r="I121">
        <v>4</v>
      </c>
      <c r="J121">
        <v>4</v>
      </c>
      <c r="K121">
        <v>43.7</v>
      </c>
      <c r="L121">
        <v>32.1</v>
      </c>
      <c r="M121">
        <v>32.1</v>
      </c>
      <c r="N121">
        <v>22.602</v>
      </c>
      <c r="O121">
        <v>215</v>
      </c>
      <c r="P121">
        <v>215</v>
      </c>
      <c r="Q121" s="1">
        <v>1.0009E-80</v>
      </c>
      <c r="R121">
        <v>384260000</v>
      </c>
      <c r="S121">
        <v>29558000</v>
      </c>
      <c r="T121">
        <f>S121/S591</f>
        <v>8.6618632945616278E-5</v>
      </c>
      <c r="U121">
        <f>T121*V591</f>
        <v>8.6618632945616274E-3</v>
      </c>
      <c r="W121">
        <v>123</v>
      </c>
      <c r="X121" t="s">
        <v>790</v>
      </c>
      <c r="Y121" t="s">
        <v>791</v>
      </c>
      <c r="Z121" t="s">
        <v>792</v>
      </c>
      <c r="AA121" t="s">
        <v>793</v>
      </c>
      <c r="AB121" t="s">
        <v>794</v>
      </c>
      <c r="AC121" t="s">
        <v>795</v>
      </c>
    </row>
    <row r="122" spans="1:32">
      <c r="A122" t="s">
        <v>796</v>
      </c>
      <c r="B122" t="s">
        <v>796</v>
      </c>
      <c r="C122">
        <v>6</v>
      </c>
      <c r="D122">
        <v>6</v>
      </c>
      <c r="E122">
        <v>4</v>
      </c>
      <c r="F122" t="s">
        <v>797</v>
      </c>
      <c r="G122">
        <v>1</v>
      </c>
      <c r="H122">
        <v>6</v>
      </c>
      <c r="I122">
        <v>6</v>
      </c>
      <c r="J122">
        <v>4</v>
      </c>
      <c r="K122">
        <v>36.9</v>
      </c>
      <c r="L122">
        <v>36.9</v>
      </c>
      <c r="M122">
        <v>25.3</v>
      </c>
      <c r="N122">
        <v>22.934000000000001</v>
      </c>
      <c r="O122">
        <v>217</v>
      </c>
      <c r="P122">
        <v>217</v>
      </c>
      <c r="Q122" s="1">
        <v>1.8309000000000001E-128</v>
      </c>
      <c r="R122">
        <v>1375500000</v>
      </c>
      <c r="S122">
        <v>125050000</v>
      </c>
      <c r="T122">
        <f>S122/S591</f>
        <v>3.6645443026758626E-4</v>
      </c>
      <c r="U122">
        <f>T122*V591</f>
        <v>3.6645443026758623E-2</v>
      </c>
      <c r="W122">
        <v>124</v>
      </c>
      <c r="X122" t="s">
        <v>798</v>
      </c>
      <c r="Y122" t="s">
        <v>323</v>
      </c>
      <c r="Z122" t="s">
        <v>799</v>
      </c>
      <c r="AA122" t="s">
        <v>800</v>
      </c>
      <c r="AB122" t="s">
        <v>801</v>
      </c>
      <c r="AC122" t="s">
        <v>802</v>
      </c>
    </row>
    <row r="123" spans="1:32">
      <c r="A123" t="s">
        <v>803</v>
      </c>
      <c r="B123" t="s">
        <v>803</v>
      </c>
      <c r="C123">
        <v>1</v>
      </c>
      <c r="D123">
        <v>1</v>
      </c>
      <c r="E123">
        <v>1</v>
      </c>
      <c r="F123" t="s">
        <v>804</v>
      </c>
      <c r="G123">
        <v>1</v>
      </c>
      <c r="H123">
        <v>1</v>
      </c>
      <c r="I123">
        <v>1</v>
      </c>
      <c r="J123">
        <v>1</v>
      </c>
      <c r="K123">
        <v>3.5</v>
      </c>
      <c r="L123">
        <v>3.5</v>
      </c>
      <c r="M123">
        <v>3.5</v>
      </c>
      <c r="N123">
        <v>44.939</v>
      </c>
      <c r="O123">
        <v>395</v>
      </c>
      <c r="P123">
        <v>395</v>
      </c>
      <c r="Q123">
        <v>1.09E-3</v>
      </c>
      <c r="R123">
        <v>14568000</v>
      </c>
      <c r="S123">
        <v>910490</v>
      </c>
      <c r="T123">
        <f>S123/S591</f>
        <v>2.6681574907183897E-6</v>
      </c>
      <c r="U123">
        <f>T123*V591</f>
        <v>2.6681574907183895E-4</v>
      </c>
      <c r="W123">
        <v>125</v>
      </c>
      <c r="X123">
        <v>1039</v>
      </c>
      <c r="Y123" t="b">
        <v>1</v>
      </c>
      <c r="Z123">
        <v>1130</v>
      </c>
      <c r="AA123" t="s">
        <v>805</v>
      </c>
      <c r="AB123">
        <v>12639</v>
      </c>
      <c r="AC123">
        <v>12639</v>
      </c>
    </row>
    <row r="124" spans="1:32">
      <c r="A124" t="s">
        <v>806</v>
      </c>
      <c r="B124" t="s">
        <v>806</v>
      </c>
      <c r="C124">
        <v>1</v>
      </c>
      <c r="D124">
        <v>1</v>
      </c>
      <c r="E124">
        <v>1</v>
      </c>
      <c r="F124" t="s">
        <v>807</v>
      </c>
      <c r="G124">
        <v>1</v>
      </c>
      <c r="H124">
        <v>1</v>
      </c>
      <c r="I124">
        <v>1</v>
      </c>
      <c r="J124">
        <v>1</v>
      </c>
      <c r="K124">
        <v>7</v>
      </c>
      <c r="L124">
        <v>7</v>
      </c>
      <c r="M124">
        <v>7</v>
      </c>
      <c r="N124">
        <v>20.148</v>
      </c>
      <c r="O124">
        <v>186</v>
      </c>
      <c r="P124">
        <v>186</v>
      </c>
      <c r="Q124" s="1">
        <v>6.7295000000000004E-17</v>
      </c>
      <c r="R124">
        <v>105260000</v>
      </c>
      <c r="S124">
        <v>13157000</v>
      </c>
      <c r="T124">
        <f>S124/S591</f>
        <v>3.8556105070216973E-5</v>
      </c>
      <c r="U124">
        <f>T124*V591</f>
        <v>3.8556105070216974E-3</v>
      </c>
      <c r="W124">
        <v>126</v>
      </c>
      <c r="X124">
        <v>436</v>
      </c>
      <c r="Y124" t="b">
        <v>1</v>
      </c>
      <c r="Z124">
        <v>458</v>
      </c>
      <c r="AA124" t="s">
        <v>808</v>
      </c>
      <c r="AB124" t="s">
        <v>809</v>
      </c>
      <c r="AC124">
        <v>5067</v>
      </c>
    </row>
    <row r="125" spans="1:32">
      <c r="A125" t="s">
        <v>810</v>
      </c>
      <c r="B125" t="s">
        <v>810</v>
      </c>
      <c r="C125">
        <v>1</v>
      </c>
      <c r="D125">
        <v>1</v>
      </c>
      <c r="E125">
        <v>1</v>
      </c>
      <c r="F125" t="s">
        <v>811</v>
      </c>
      <c r="G125">
        <v>1</v>
      </c>
      <c r="H125">
        <v>1</v>
      </c>
      <c r="I125">
        <v>1</v>
      </c>
      <c r="J125">
        <v>1</v>
      </c>
      <c r="K125">
        <v>8.4</v>
      </c>
      <c r="L125">
        <v>8.4</v>
      </c>
      <c r="M125">
        <v>8.4</v>
      </c>
      <c r="N125">
        <v>9.2268000000000008</v>
      </c>
      <c r="O125">
        <v>83</v>
      </c>
      <c r="P125">
        <v>83</v>
      </c>
      <c r="Q125">
        <v>1.7011999999999999E-3</v>
      </c>
      <c r="R125">
        <v>1171000000</v>
      </c>
      <c r="S125">
        <v>234190000</v>
      </c>
      <c r="T125">
        <f>S125/S591</f>
        <v>6.8628519011888073E-4</v>
      </c>
      <c r="U125">
        <f>T125*V591</f>
        <v>6.8628519011888073E-2</v>
      </c>
      <c r="W125">
        <v>127</v>
      </c>
      <c r="X125">
        <v>2969</v>
      </c>
      <c r="Y125" t="b">
        <v>1</v>
      </c>
      <c r="Z125">
        <v>3274</v>
      </c>
      <c r="AA125" t="s">
        <v>812</v>
      </c>
      <c r="AB125" t="s">
        <v>813</v>
      </c>
      <c r="AC125">
        <v>38776</v>
      </c>
      <c r="AD125">
        <v>94</v>
      </c>
      <c r="AF125">
        <v>54</v>
      </c>
    </row>
    <row r="126" spans="1:32">
      <c r="A126" t="s">
        <v>814</v>
      </c>
      <c r="B126" t="s">
        <v>814</v>
      </c>
      <c r="C126">
        <v>3</v>
      </c>
      <c r="D126">
        <v>3</v>
      </c>
      <c r="E126">
        <v>3</v>
      </c>
      <c r="F126" t="s">
        <v>815</v>
      </c>
      <c r="G126">
        <v>1</v>
      </c>
      <c r="H126">
        <v>3</v>
      </c>
      <c r="I126">
        <v>3</v>
      </c>
      <c r="J126">
        <v>3</v>
      </c>
      <c r="K126">
        <v>28.7</v>
      </c>
      <c r="L126">
        <v>28.7</v>
      </c>
      <c r="M126">
        <v>28.7</v>
      </c>
      <c r="N126">
        <v>19.324000000000002</v>
      </c>
      <c r="O126">
        <v>171</v>
      </c>
      <c r="P126">
        <v>171</v>
      </c>
      <c r="Q126" s="1">
        <v>5.9732000000000001E-40</v>
      </c>
      <c r="R126">
        <v>303080000</v>
      </c>
      <c r="S126">
        <v>37886000</v>
      </c>
      <c r="T126">
        <f>S126/S591</f>
        <v>1.1102353094856277E-4</v>
      </c>
      <c r="U126">
        <f>T126*V591</f>
        <v>1.1102353094856276E-2</v>
      </c>
      <c r="W126">
        <v>128</v>
      </c>
      <c r="X126" t="s">
        <v>816</v>
      </c>
      <c r="Y126" t="s">
        <v>101</v>
      </c>
      <c r="Z126" t="s">
        <v>817</v>
      </c>
      <c r="AA126" t="s">
        <v>818</v>
      </c>
      <c r="AB126" t="s">
        <v>819</v>
      </c>
      <c r="AC126" t="s">
        <v>820</v>
      </c>
    </row>
    <row r="127" spans="1:32">
      <c r="A127" t="s">
        <v>821</v>
      </c>
      <c r="B127" t="s">
        <v>821</v>
      </c>
      <c r="C127">
        <v>1</v>
      </c>
      <c r="D127">
        <v>1</v>
      </c>
      <c r="E127">
        <v>1</v>
      </c>
      <c r="F127" t="s">
        <v>822</v>
      </c>
      <c r="G127">
        <v>1</v>
      </c>
      <c r="H127">
        <v>1</v>
      </c>
      <c r="I127">
        <v>1</v>
      </c>
      <c r="J127">
        <v>1</v>
      </c>
      <c r="K127">
        <v>3</v>
      </c>
      <c r="L127">
        <v>3</v>
      </c>
      <c r="M127">
        <v>3</v>
      </c>
      <c r="N127">
        <v>56.262999999999998</v>
      </c>
      <c r="O127">
        <v>474</v>
      </c>
      <c r="P127">
        <v>474</v>
      </c>
      <c r="Q127">
        <v>1.1835E-4</v>
      </c>
      <c r="R127">
        <v>28946000</v>
      </c>
      <c r="S127">
        <v>1072100</v>
      </c>
      <c r="T127">
        <f>S127/S591</f>
        <v>3.1417496576559715E-6</v>
      </c>
      <c r="U127">
        <f>T127*V591</f>
        <v>3.1417496576559712E-4</v>
      </c>
      <c r="W127">
        <v>129</v>
      </c>
      <c r="X127">
        <v>1714</v>
      </c>
      <c r="Y127" t="b">
        <v>1</v>
      </c>
      <c r="Z127">
        <v>1837</v>
      </c>
      <c r="AA127" t="s">
        <v>823</v>
      </c>
      <c r="AB127" t="s">
        <v>824</v>
      </c>
      <c r="AC127">
        <v>20856</v>
      </c>
      <c r="AD127">
        <v>95</v>
      </c>
      <c r="AF127">
        <v>184</v>
      </c>
    </row>
    <row r="128" spans="1:32">
      <c r="A128" t="s">
        <v>825</v>
      </c>
      <c r="B128" t="s">
        <v>825</v>
      </c>
      <c r="C128">
        <v>17</v>
      </c>
      <c r="D128">
        <v>17</v>
      </c>
      <c r="E128">
        <v>14</v>
      </c>
      <c r="F128" t="s">
        <v>826</v>
      </c>
      <c r="G128">
        <v>1</v>
      </c>
      <c r="H128">
        <v>17</v>
      </c>
      <c r="I128">
        <v>17</v>
      </c>
      <c r="J128">
        <v>14</v>
      </c>
      <c r="K128">
        <v>22.9</v>
      </c>
      <c r="L128">
        <v>22.9</v>
      </c>
      <c r="M128">
        <v>19</v>
      </c>
      <c r="N128">
        <v>112.41</v>
      </c>
      <c r="O128">
        <v>990</v>
      </c>
      <c r="P128">
        <v>990</v>
      </c>
      <c r="Q128" s="1">
        <v>2.5676000000000002E-171</v>
      </c>
      <c r="R128">
        <v>388270000</v>
      </c>
      <c r="S128">
        <v>6365000</v>
      </c>
      <c r="T128">
        <f>S128/S591</f>
        <v>1.8652398629773583E-5</v>
      </c>
      <c r="U128">
        <f>T128*V591</f>
        <v>1.8652398629773583E-3</v>
      </c>
      <c r="W128">
        <v>130</v>
      </c>
      <c r="X128" t="s">
        <v>827</v>
      </c>
      <c r="Y128" t="s">
        <v>93</v>
      </c>
      <c r="Z128" t="s">
        <v>828</v>
      </c>
      <c r="AA128" t="s">
        <v>829</v>
      </c>
      <c r="AB128" t="s">
        <v>830</v>
      </c>
      <c r="AC128" t="s">
        <v>831</v>
      </c>
    </row>
    <row r="129" spans="1:32">
      <c r="A129" t="s">
        <v>832</v>
      </c>
      <c r="B129" t="s">
        <v>832</v>
      </c>
      <c r="C129">
        <v>1</v>
      </c>
      <c r="D129">
        <v>1</v>
      </c>
      <c r="E129">
        <v>1</v>
      </c>
      <c r="F129" t="s">
        <v>833</v>
      </c>
      <c r="G129">
        <v>1</v>
      </c>
      <c r="H129">
        <v>1</v>
      </c>
      <c r="I129">
        <v>1</v>
      </c>
      <c r="J129">
        <v>1</v>
      </c>
      <c r="K129">
        <v>2.4</v>
      </c>
      <c r="L129">
        <v>2.4</v>
      </c>
      <c r="M129">
        <v>2.4</v>
      </c>
      <c r="N129">
        <v>41.088999999999999</v>
      </c>
      <c r="O129">
        <v>371</v>
      </c>
      <c r="P129">
        <v>371</v>
      </c>
      <c r="Q129">
        <v>2.3284999999999998E-3</v>
      </c>
      <c r="R129">
        <v>73915000</v>
      </c>
      <c r="S129">
        <v>3695800</v>
      </c>
      <c r="T129">
        <f>S129/S591</f>
        <v>1.0830406104621714E-5</v>
      </c>
      <c r="U129">
        <f>T129*V591</f>
        <v>1.0830406104621714E-3</v>
      </c>
      <c r="W129">
        <v>131</v>
      </c>
      <c r="X129">
        <v>544</v>
      </c>
      <c r="Y129" t="b">
        <v>1</v>
      </c>
      <c r="Z129">
        <v>575</v>
      </c>
      <c r="AA129" t="s">
        <v>834</v>
      </c>
      <c r="AB129">
        <v>6423</v>
      </c>
      <c r="AC129">
        <v>6423</v>
      </c>
      <c r="AD129">
        <v>96</v>
      </c>
      <c r="AF129">
        <v>227</v>
      </c>
    </row>
    <row r="130" spans="1:32">
      <c r="A130" t="s">
        <v>835</v>
      </c>
      <c r="B130" t="s">
        <v>835</v>
      </c>
      <c r="C130">
        <v>2</v>
      </c>
      <c r="D130">
        <v>2</v>
      </c>
      <c r="E130">
        <v>2</v>
      </c>
      <c r="F130" t="s">
        <v>836</v>
      </c>
      <c r="G130">
        <v>1</v>
      </c>
      <c r="H130">
        <v>2</v>
      </c>
      <c r="I130">
        <v>2</v>
      </c>
      <c r="J130">
        <v>2</v>
      </c>
      <c r="K130">
        <v>7.1</v>
      </c>
      <c r="L130">
        <v>7.1</v>
      </c>
      <c r="M130">
        <v>7.1</v>
      </c>
      <c r="N130">
        <v>35.35</v>
      </c>
      <c r="O130">
        <v>312</v>
      </c>
      <c r="P130">
        <v>312</v>
      </c>
      <c r="Q130" s="1">
        <v>6.2883E-7</v>
      </c>
      <c r="R130">
        <v>152190000</v>
      </c>
      <c r="S130">
        <v>8455200</v>
      </c>
      <c r="T130">
        <f>S130/S591</f>
        <v>2.4777652929216279E-5</v>
      </c>
      <c r="U130">
        <f>T130*V591</f>
        <v>2.4777652929216278E-3</v>
      </c>
      <c r="W130">
        <v>132</v>
      </c>
      <c r="X130" t="s">
        <v>837</v>
      </c>
      <c r="Y130" t="s">
        <v>36</v>
      </c>
      <c r="Z130" t="s">
        <v>838</v>
      </c>
      <c r="AA130" t="s">
        <v>839</v>
      </c>
      <c r="AB130" t="s">
        <v>840</v>
      </c>
      <c r="AC130" t="s">
        <v>841</v>
      </c>
    </row>
    <row r="131" spans="1:32">
      <c r="A131" t="s">
        <v>842</v>
      </c>
      <c r="B131" t="s">
        <v>842</v>
      </c>
      <c r="C131">
        <v>4</v>
      </c>
      <c r="D131">
        <v>2</v>
      </c>
      <c r="E131">
        <v>2</v>
      </c>
      <c r="F131" t="s">
        <v>843</v>
      </c>
      <c r="G131">
        <v>1</v>
      </c>
      <c r="H131">
        <v>4</v>
      </c>
      <c r="I131">
        <v>2</v>
      </c>
      <c r="J131">
        <v>2</v>
      </c>
      <c r="K131">
        <v>17.899999999999999</v>
      </c>
      <c r="L131">
        <v>10.3</v>
      </c>
      <c r="M131">
        <v>10.3</v>
      </c>
      <c r="N131">
        <v>26.937999999999999</v>
      </c>
      <c r="O131">
        <v>263</v>
      </c>
      <c r="P131">
        <v>263</v>
      </c>
      <c r="Q131" s="1">
        <v>2.5061000000000001E-55</v>
      </c>
      <c r="R131">
        <v>308810000</v>
      </c>
      <c r="S131">
        <v>17156000</v>
      </c>
      <c r="T131">
        <f>S131/S591</f>
        <v>5.0275027634311955E-5</v>
      </c>
      <c r="U131">
        <f>T131*V591</f>
        <v>5.0275027634311955E-3</v>
      </c>
      <c r="W131">
        <v>133</v>
      </c>
      <c r="X131" t="s">
        <v>844</v>
      </c>
      <c r="Y131" t="s">
        <v>845</v>
      </c>
      <c r="Z131" t="s">
        <v>846</v>
      </c>
      <c r="AA131" t="s">
        <v>847</v>
      </c>
      <c r="AB131" t="s">
        <v>848</v>
      </c>
      <c r="AC131" t="s">
        <v>849</v>
      </c>
    </row>
    <row r="132" spans="1:32">
      <c r="A132" t="s">
        <v>850</v>
      </c>
      <c r="B132" t="s">
        <v>850</v>
      </c>
      <c r="C132">
        <v>4</v>
      </c>
      <c r="D132">
        <v>4</v>
      </c>
      <c r="E132">
        <v>2</v>
      </c>
      <c r="F132" t="s">
        <v>851</v>
      </c>
      <c r="G132">
        <v>1</v>
      </c>
      <c r="H132">
        <v>4</v>
      </c>
      <c r="I132">
        <v>4</v>
      </c>
      <c r="J132">
        <v>2</v>
      </c>
      <c r="K132">
        <v>17.5</v>
      </c>
      <c r="L132">
        <v>17.5</v>
      </c>
      <c r="M132">
        <v>9.9</v>
      </c>
      <c r="N132">
        <v>24.268999999999998</v>
      </c>
      <c r="O132">
        <v>263</v>
      </c>
      <c r="P132">
        <v>263</v>
      </c>
      <c r="Q132" s="1">
        <v>2.6337000000000001E-81</v>
      </c>
      <c r="R132">
        <v>312860000</v>
      </c>
      <c r="S132">
        <v>17381000</v>
      </c>
      <c r="T132">
        <f>S132/S591</f>
        <v>5.0934381867100499E-5</v>
      </c>
      <c r="U132">
        <f>T132*V591</f>
        <v>5.0934381867100498E-3</v>
      </c>
      <c r="W132">
        <v>134</v>
      </c>
      <c r="X132" t="s">
        <v>852</v>
      </c>
      <c r="Y132" t="s">
        <v>199</v>
      </c>
      <c r="Z132" t="s">
        <v>853</v>
      </c>
      <c r="AA132" t="s">
        <v>854</v>
      </c>
      <c r="AB132" t="s">
        <v>855</v>
      </c>
      <c r="AC132" t="s">
        <v>856</v>
      </c>
    </row>
    <row r="133" spans="1:32">
      <c r="A133" t="s">
        <v>857</v>
      </c>
      <c r="B133" t="s">
        <v>857</v>
      </c>
      <c r="C133">
        <v>3</v>
      </c>
      <c r="D133">
        <v>3</v>
      </c>
      <c r="E133">
        <v>3</v>
      </c>
      <c r="F133" t="s">
        <v>858</v>
      </c>
      <c r="G133">
        <v>1</v>
      </c>
      <c r="H133">
        <v>3</v>
      </c>
      <c r="I133">
        <v>3</v>
      </c>
      <c r="J133">
        <v>3</v>
      </c>
      <c r="K133">
        <v>12.7</v>
      </c>
      <c r="L133">
        <v>12.7</v>
      </c>
      <c r="M133">
        <v>12.7</v>
      </c>
      <c r="N133">
        <v>25.047999999999998</v>
      </c>
      <c r="O133">
        <v>229</v>
      </c>
      <c r="P133">
        <v>229</v>
      </c>
      <c r="Q133" s="1">
        <v>4.0572999999999997E-12</v>
      </c>
      <c r="R133">
        <v>670060000</v>
      </c>
      <c r="S133">
        <v>67006000</v>
      </c>
      <c r="T133">
        <f>S133/S591</f>
        <v>1.9635862098768401E-4</v>
      </c>
      <c r="U133">
        <f>T133*V591</f>
        <v>1.96358620987684E-2</v>
      </c>
      <c r="W133">
        <v>135</v>
      </c>
      <c r="X133" t="s">
        <v>859</v>
      </c>
      <c r="Y133" t="s">
        <v>101</v>
      </c>
      <c r="Z133" t="s">
        <v>860</v>
      </c>
      <c r="AA133" t="s">
        <v>861</v>
      </c>
      <c r="AB133" t="s">
        <v>862</v>
      </c>
      <c r="AC133" t="s">
        <v>863</v>
      </c>
    </row>
    <row r="134" spans="1:32">
      <c r="A134" t="s">
        <v>864</v>
      </c>
      <c r="B134" t="s">
        <v>864</v>
      </c>
      <c r="C134">
        <v>3</v>
      </c>
      <c r="D134">
        <v>3</v>
      </c>
      <c r="E134">
        <v>3</v>
      </c>
      <c r="F134" t="s">
        <v>865</v>
      </c>
      <c r="G134">
        <v>1</v>
      </c>
      <c r="H134">
        <v>3</v>
      </c>
      <c r="I134">
        <v>3</v>
      </c>
      <c r="J134">
        <v>3</v>
      </c>
      <c r="K134">
        <v>12.3</v>
      </c>
      <c r="L134">
        <v>12.3</v>
      </c>
      <c r="M134">
        <v>12.3</v>
      </c>
      <c r="N134">
        <v>30.722000000000001</v>
      </c>
      <c r="O134">
        <v>268</v>
      </c>
      <c r="P134">
        <v>268</v>
      </c>
      <c r="Q134" s="1">
        <v>1.7849999999999999E-9</v>
      </c>
      <c r="R134">
        <v>30542000</v>
      </c>
      <c r="S134">
        <v>2181600</v>
      </c>
      <c r="T134">
        <f>S134/S591</f>
        <v>6.3930986411176828E-6</v>
      </c>
      <c r="U134">
        <f>T134*V591</f>
        <v>6.3930986411176827E-4</v>
      </c>
      <c r="W134">
        <v>136</v>
      </c>
      <c r="X134" t="s">
        <v>866</v>
      </c>
      <c r="Y134" t="s">
        <v>101</v>
      </c>
      <c r="Z134" t="s">
        <v>867</v>
      </c>
      <c r="AA134" t="s">
        <v>868</v>
      </c>
      <c r="AB134" t="s">
        <v>869</v>
      </c>
      <c r="AC134" t="s">
        <v>870</v>
      </c>
      <c r="AD134">
        <v>97</v>
      </c>
      <c r="AF134">
        <v>93</v>
      </c>
    </row>
    <row r="135" spans="1:32">
      <c r="A135" t="s">
        <v>871</v>
      </c>
      <c r="B135" t="s">
        <v>871</v>
      </c>
      <c r="C135">
        <v>2</v>
      </c>
      <c r="D135">
        <v>2</v>
      </c>
      <c r="E135">
        <v>2</v>
      </c>
      <c r="F135" t="s">
        <v>872</v>
      </c>
      <c r="G135">
        <v>1</v>
      </c>
      <c r="H135">
        <v>2</v>
      </c>
      <c r="I135">
        <v>2</v>
      </c>
      <c r="J135">
        <v>2</v>
      </c>
      <c r="K135">
        <v>15.8</v>
      </c>
      <c r="L135">
        <v>15.8</v>
      </c>
      <c r="M135">
        <v>15.8</v>
      </c>
      <c r="N135">
        <v>30.596</v>
      </c>
      <c r="O135">
        <v>265</v>
      </c>
      <c r="P135">
        <v>265</v>
      </c>
      <c r="Q135" s="1">
        <v>1.3206000000000001E-80</v>
      </c>
      <c r="R135">
        <v>1458700000</v>
      </c>
      <c r="S135">
        <v>729370000</v>
      </c>
      <c r="T135">
        <f>S135/S591</f>
        <v>2.1373919856398993E-3</v>
      </c>
      <c r="U135">
        <f>T135*V591</f>
        <v>0.21373919856398993</v>
      </c>
      <c r="W135">
        <v>137</v>
      </c>
      <c r="X135" t="s">
        <v>873</v>
      </c>
      <c r="Y135" t="s">
        <v>36</v>
      </c>
      <c r="Z135" t="s">
        <v>874</v>
      </c>
      <c r="AA135" t="s">
        <v>875</v>
      </c>
      <c r="AB135" t="s">
        <v>876</v>
      </c>
      <c r="AC135" t="s">
        <v>877</v>
      </c>
      <c r="AD135">
        <v>98</v>
      </c>
      <c r="AF135">
        <v>106</v>
      </c>
    </row>
    <row r="136" spans="1:32">
      <c r="A136" t="s">
        <v>878</v>
      </c>
      <c r="B136" t="s">
        <v>878</v>
      </c>
      <c r="C136">
        <v>4</v>
      </c>
      <c r="D136">
        <v>4</v>
      </c>
      <c r="E136">
        <v>4</v>
      </c>
      <c r="F136" t="s">
        <v>879</v>
      </c>
      <c r="G136">
        <v>1</v>
      </c>
      <c r="H136">
        <v>4</v>
      </c>
      <c r="I136">
        <v>4</v>
      </c>
      <c r="J136">
        <v>4</v>
      </c>
      <c r="K136">
        <v>10.6</v>
      </c>
      <c r="L136">
        <v>10.6</v>
      </c>
      <c r="M136">
        <v>10.6</v>
      </c>
      <c r="N136">
        <v>34.744999999999997</v>
      </c>
      <c r="O136">
        <v>312</v>
      </c>
      <c r="P136">
        <v>312</v>
      </c>
      <c r="Q136" s="1">
        <v>8.4098000000000006E-201</v>
      </c>
      <c r="R136">
        <v>2169200000</v>
      </c>
      <c r="S136">
        <v>271160000</v>
      </c>
      <c r="T136">
        <f>S136/S591</f>
        <v>7.9462441672417986E-4</v>
      </c>
      <c r="U136">
        <f>T136*V591</f>
        <v>7.9462441672417991E-2</v>
      </c>
      <c r="W136">
        <v>138</v>
      </c>
      <c r="X136" t="s">
        <v>880</v>
      </c>
      <c r="Y136" t="s">
        <v>199</v>
      </c>
      <c r="Z136" t="s">
        <v>881</v>
      </c>
      <c r="AA136" t="s">
        <v>882</v>
      </c>
      <c r="AB136" t="s">
        <v>883</v>
      </c>
      <c r="AC136" t="s">
        <v>884</v>
      </c>
    </row>
    <row r="137" spans="1:32">
      <c r="A137" t="s">
        <v>885</v>
      </c>
      <c r="B137" t="s">
        <v>885</v>
      </c>
      <c r="C137">
        <v>5</v>
      </c>
      <c r="D137">
        <v>2</v>
      </c>
      <c r="E137">
        <v>2</v>
      </c>
      <c r="F137" t="s">
        <v>886</v>
      </c>
      <c r="G137">
        <v>1</v>
      </c>
      <c r="H137">
        <v>5</v>
      </c>
      <c r="I137">
        <v>2</v>
      </c>
      <c r="J137">
        <v>2</v>
      </c>
      <c r="K137">
        <v>3.8</v>
      </c>
      <c r="L137">
        <v>1.5</v>
      </c>
      <c r="M137">
        <v>1.5</v>
      </c>
      <c r="N137">
        <v>196.7</v>
      </c>
      <c r="O137">
        <v>1717</v>
      </c>
      <c r="P137">
        <v>1717</v>
      </c>
      <c r="Q137" s="1">
        <v>2.1564000000000001E-63</v>
      </c>
      <c r="R137">
        <v>50482000</v>
      </c>
      <c r="S137">
        <v>537050</v>
      </c>
      <c r="T137">
        <f>S137/S591</f>
        <v>1.5738052920848238E-6</v>
      </c>
      <c r="U137">
        <f>T137*V591</f>
        <v>1.5738052920848239E-4</v>
      </c>
      <c r="W137">
        <v>139</v>
      </c>
      <c r="X137" t="s">
        <v>887</v>
      </c>
      <c r="Y137" t="s">
        <v>888</v>
      </c>
      <c r="Z137" t="s">
        <v>889</v>
      </c>
      <c r="AA137" t="s">
        <v>890</v>
      </c>
      <c r="AB137" t="s">
        <v>891</v>
      </c>
      <c r="AC137" t="s">
        <v>892</v>
      </c>
    </row>
    <row r="138" spans="1:32">
      <c r="A138" t="s">
        <v>893</v>
      </c>
      <c r="B138" t="s">
        <v>893</v>
      </c>
      <c r="C138">
        <v>2</v>
      </c>
      <c r="D138">
        <v>2</v>
      </c>
      <c r="E138">
        <v>2</v>
      </c>
      <c r="F138" t="s">
        <v>894</v>
      </c>
      <c r="G138">
        <v>1</v>
      </c>
      <c r="H138">
        <v>2</v>
      </c>
      <c r="I138">
        <v>2</v>
      </c>
      <c r="J138">
        <v>2</v>
      </c>
      <c r="K138">
        <v>6.7</v>
      </c>
      <c r="L138">
        <v>6.7</v>
      </c>
      <c r="M138">
        <v>6.7</v>
      </c>
      <c r="N138">
        <v>57.762999999999998</v>
      </c>
      <c r="O138">
        <v>524</v>
      </c>
      <c r="P138">
        <v>524</v>
      </c>
      <c r="Q138" s="1">
        <v>2.5709E-28</v>
      </c>
      <c r="R138">
        <v>118560000</v>
      </c>
      <c r="S138">
        <v>5928100</v>
      </c>
      <c r="T138">
        <f>S138/S591</f>
        <v>1.7372079232861082E-5</v>
      </c>
      <c r="U138">
        <f>T138*V591</f>
        <v>1.7372079232861081E-3</v>
      </c>
      <c r="W138">
        <v>140</v>
      </c>
      <c r="X138" t="s">
        <v>895</v>
      </c>
      <c r="Y138" t="s">
        <v>36</v>
      </c>
      <c r="Z138" t="s">
        <v>896</v>
      </c>
      <c r="AA138" t="s">
        <v>897</v>
      </c>
      <c r="AB138" t="s">
        <v>898</v>
      </c>
      <c r="AC138" t="s">
        <v>899</v>
      </c>
    </row>
    <row r="139" spans="1:32">
      <c r="A139" t="s">
        <v>900</v>
      </c>
      <c r="B139" t="s">
        <v>900</v>
      </c>
      <c r="C139">
        <v>3</v>
      </c>
      <c r="D139">
        <v>3</v>
      </c>
      <c r="E139">
        <v>1</v>
      </c>
      <c r="F139" t="s">
        <v>901</v>
      </c>
      <c r="G139">
        <v>1</v>
      </c>
      <c r="H139">
        <v>3</v>
      </c>
      <c r="I139">
        <v>3</v>
      </c>
      <c r="J139">
        <v>1</v>
      </c>
      <c r="K139">
        <v>6.9</v>
      </c>
      <c r="L139">
        <v>6.9</v>
      </c>
      <c r="M139">
        <v>2.4</v>
      </c>
      <c r="N139">
        <v>71.444000000000003</v>
      </c>
      <c r="O139">
        <v>668</v>
      </c>
      <c r="P139">
        <v>668</v>
      </c>
      <c r="Q139" s="1">
        <v>1.7323999999999999E-10</v>
      </c>
      <c r="R139">
        <v>71268000</v>
      </c>
      <c r="S139">
        <v>1875500</v>
      </c>
      <c r="T139">
        <f>S139/S591</f>
        <v>5.4960838381995845E-6</v>
      </c>
      <c r="U139">
        <f>T139*V591</f>
        <v>5.496083838199585E-4</v>
      </c>
      <c r="W139">
        <v>141</v>
      </c>
      <c r="X139" t="s">
        <v>902</v>
      </c>
      <c r="Y139" t="s">
        <v>101</v>
      </c>
      <c r="Z139" t="s">
        <v>903</v>
      </c>
      <c r="AA139" t="s">
        <v>904</v>
      </c>
      <c r="AB139" t="s">
        <v>905</v>
      </c>
      <c r="AC139" t="s">
        <v>906</v>
      </c>
    </row>
    <row r="140" spans="1:32">
      <c r="A140" t="s">
        <v>907</v>
      </c>
      <c r="B140" t="s">
        <v>907</v>
      </c>
      <c r="C140">
        <v>9</v>
      </c>
      <c r="D140">
        <v>9</v>
      </c>
      <c r="E140">
        <v>9</v>
      </c>
      <c r="F140" t="s">
        <v>908</v>
      </c>
      <c r="G140">
        <v>1</v>
      </c>
      <c r="H140">
        <v>9</v>
      </c>
      <c r="I140">
        <v>9</v>
      </c>
      <c r="J140">
        <v>9</v>
      </c>
      <c r="K140">
        <v>32.1</v>
      </c>
      <c r="L140">
        <v>32.1</v>
      </c>
      <c r="M140">
        <v>32.1</v>
      </c>
      <c r="N140">
        <v>30.411000000000001</v>
      </c>
      <c r="O140">
        <v>287</v>
      </c>
      <c r="P140">
        <v>287</v>
      </c>
      <c r="Q140" s="1">
        <v>3.7399999999999998E-74</v>
      </c>
      <c r="R140">
        <v>11495000000</v>
      </c>
      <c r="S140">
        <v>1277200000</v>
      </c>
      <c r="T140">
        <f>S140/S591</f>
        <v>3.742787671633436E-3</v>
      </c>
      <c r="U140">
        <f>T140*V591</f>
        <v>0.37427876716334357</v>
      </c>
      <c r="W140">
        <v>142</v>
      </c>
      <c r="X140" t="s">
        <v>909</v>
      </c>
      <c r="Y140" t="s">
        <v>68</v>
      </c>
      <c r="Z140" t="s">
        <v>910</v>
      </c>
      <c r="AA140" t="s">
        <v>911</v>
      </c>
      <c r="AB140" t="s">
        <v>912</v>
      </c>
      <c r="AC140" t="s">
        <v>913</v>
      </c>
      <c r="AD140" t="s">
        <v>914</v>
      </c>
      <c r="AF140" t="s">
        <v>915</v>
      </c>
    </row>
    <row r="141" spans="1:32">
      <c r="A141" t="s">
        <v>916</v>
      </c>
      <c r="B141" t="s">
        <v>916</v>
      </c>
      <c r="C141">
        <v>4</v>
      </c>
      <c r="D141">
        <v>4</v>
      </c>
      <c r="E141">
        <v>4</v>
      </c>
      <c r="F141" t="s">
        <v>917</v>
      </c>
      <c r="G141">
        <v>1</v>
      </c>
      <c r="H141">
        <v>4</v>
      </c>
      <c r="I141">
        <v>4</v>
      </c>
      <c r="J141">
        <v>4</v>
      </c>
      <c r="K141">
        <v>30.4</v>
      </c>
      <c r="L141">
        <v>30.4</v>
      </c>
      <c r="M141">
        <v>30.4</v>
      </c>
      <c r="N141">
        <v>19.312000000000001</v>
      </c>
      <c r="O141">
        <v>168</v>
      </c>
      <c r="P141">
        <v>168</v>
      </c>
      <c r="Q141" s="1">
        <v>3.1818999999999998E-69</v>
      </c>
      <c r="R141">
        <v>373020000</v>
      </c>
      <c r="S141">
        <v>37302000</v>
      </c>
      <c r="T141">
        <f>S141/S591</f>
        <v>1.093121404065694E-4</v>
      </c>
      <c r="U141">
        <f>T141*V591</f>
        <v>1.0931214040656939E-2</v>
      </c>
      <c r="W141">
        <v>144</v>
      </c>
      <c r="X141" t="s">
        <v>918</v>
      </c>
      <c r="Y141" t="s">
        <v>199</v>
      </c>
      <c r="Z141" t="s">
        <v>919</v>
      </c>
      <c r="AA141" t="s">
        <v>920</v>
      </c>
      <c r="AB141" t="s">
        <v>921</v>
      </c>
      <c r="AC141" t="s">
        <v>922</v>
      </c>
      <c r="AD141">
        <v>108</v>
      </c>
      <c r="AF141">
        <v>86</v>
      </c>
    </row>
    <row r="142" spans="1:32">
      <c r="A142" t="s">
        <v>923</v>
      </c>
      <c r="B142" t="s">
        <v>923</v>
      </c>
      <c r="C142">
        <v>4</v>
      </c>
      <c r="D142">
        <v>4</v>
      </c>
      <c r="E142">
        <v>4</v>
      </c>
      <c r="F142" t="s">
        <v>924</v>
      </c>
      <c r="G142">
        <v>1</v>
      </c>
      <c r="H142">
        <v>4</v>
      </c>
      <c r="I142">
        <v>4</v>
      </c>
      <c r="J142">
        <v>4</v>
      </c>
      <c r="K142">
        <v>12.2</v>
      </c>
      <c r="L142">
        <v>12.2</v>
      </c>
      <c r="M142">
        <v>12.2</v>
      </c>
      <c r="N142">
        <v>47.811</v>
      </c>
      <c r="O142">
        <v>436</v>
      </c>
      <c r="P142">
        <v>436</v>
      </c>
      <c r="Q142" s="1">
        <v>6.5657000000000003E-22</v>
      </c>
      <c r="R142">
        <v>97334000</v>
      </c>
      <c r="S142">
        <v>4866700</v>
      </c>
      <c r="T142">
        <f>S142/S591</f>
        <v>1.4261685532053276E-5</v>
      </c>
      <c r="U142">
        <f>T142*V591</f>
        <v>1.4261685532053277E-3</v>
      </c>
      <c r="W142">
        <v>145</v>
      </c>
      <c r="X142" t="s">
        <v>925</v>
      </c>
      <c r="Y142" t="s">
        <v>199</v>
      </c>
      <c r="Z142" t="s">
        <v>926</v>
      </c>
      <c r="AA142" t="s">
        <v>927</v>
      </c>
      <c r="AB142" t="s">
        <v>928</v>
      </c>
      <c r="AC142" t="s">
        <v>929</v>
      </c>
    </row>
    <row r="143" spans="1:32">
      <c r="A143" t="s">
        <v>930</v>
      </c>
      <c r="B143" t="s">
        <v>930</v>
      </c>
      <c r="C143">
        <v>1</v>
      </c>
      <c r="D143">
        <v>1</v>
      </c>
      <c r="E143">
        <v>1</v>
      </c>
      <c r="F143" t="s">
        <v>931</v>
      </c>
      <c r="G143">
        <v>1</v>
      </c>
      <c r="H143">
        <v>1</v>
      </c>
      <c r="I143">
        <v>1</v>
      </c>
      <c r="J143">
        <v>1</v>
      </c>
      <c r="K143">
        <v>3.4</v>
      </c>
      <c r="L143">
        <v>3.4</v>
      </c>
      <c r="M143">
        <v>3.4</v>
      </c>
      <c r="N143">
        <v>49.508000000000003</v>
      </c>
      <c r="O143">
        <v>441</v>
      </c>
      <c r="P143">
        <v>441</v>
      </c>
      <c r="Q143">
        <v>7.6305999999999998E-4</v>
      </c>
      <c r="R143">
        <v>4548400</v>
      </c>
      <c r="S143">
        <v>181940</v>
      </c>
      <c r="T143">
        <f>S143/S591</f>
        <v>5.3316848494909751E-7</v>
      </c>
      <c r="U143">
        <f>T143*V591</f>
        <v>5.3316848494909752E-5</v>
      </c>
      <c r="W143">
        <v>146</v>
      </c>
      <c r="X143">
        <v>2777</v>
      </c>
      <c r="Y143" t="b">
        <v>1</v>
      </c>
      <c r="Z143">
        <v>3072</v>
      </c>
      <c r="AA143">
        <v>55027</v>
      </c>
      <c r="AB143">
        <v>36710</v>
      </c>
      <c r="AC143">
        <v>36710</v>
      </c>
      <c r="AD143">
        <v>109</v>
      </c>
      <c r="AF143">
        <v>310</v>
      </c>
    </row>
    <row r="144" spans="1:32">
      <c r="A144" t="s">
        <v>932</v>
      </c>
      <c r="B144" t="s">
        <v>932</v>
      </c>
      <c r="C144">
        <v>1</v>
      </c>
      <c r="D144">
        <v>1</v>
      </c>
      <c r="E144">
        <v>1</v>
      </c>
      <c r="F144" t="s">
        <v>933</v>
      </c>
      <c r="G144">
        <v>1</v>
      </c>
      <c r="H144">
        <v>1</v>
      </c>
      <c r="I144">
        <v>1</v>
      </c>
      <c r="J144">
        <v>1</v>
      </c>
      <c r="K144">
        <v>4.5999999999999996</v>
      </c>
      <c r="L144">
        <v>4.5999999999999996</v>
      </c>
      <c r="M144">
        <v>4.5999999999999996</v>
      </c>
      <c r="N144">
        <v>26.076000000000001</v>
      </c>
      <c r="O144">
        <v>241</v>
      </c>
      <c r="P144">
        <v>241</v>
      </c>
      <c r="Q144">
        <v>1.0923E-3</v>
      </c>
      <c r="R144">
        <v>10662000</v>
      </c>
      <c r="S144">
        <v>969280</v>
      </c>
      <c r="T144">
        <f>S144/S591</f>
        <v>2.8404394255878931E-6</v>
      </c>
      <c r="U144">
        <f>T144*V591</f>
        <v>2.8404394255878931E-4</v>
      </c>
      <c r="W144">
        <v>147</v>
      </c>
      <c r="X144">
        <v>97</v>
      </c>
      <c r="Y144" t="b">
        <v>1</v>
      </c>
      <c r="Z144">
        <v>105</v>
      </c>
      <c r="AA144" t="s">
        <v>934</v>
      </c>
      <c r="AB144">
        <v>1526</v>
      </c>
      <c r="AC144">
        <v>1526</v>
      </c>
    </row>
    <row r="145" spans="1:32">
      <c r="A145" t="s">
        <v>935</v>
      </c>
      <c r="B145" t="s">
        <v>935</v>
      </c>
      <c r="C145">
        <v>3</v>
      </c>
      <c r="D145">
        <v>3</v>
      </c>
      <c r="E145">
        <v>3</v>
      </c>
      <c r="F145" t="s">
        <v>936</v>
      </c>
      <c r="G145">
        <v>1</v>
      </c>
      <c r="H145">
        <v>3</v>
      </c>
      <c r="I145">
        <v>3</v>
      </c>
      <c r="J145">
        <v>3</v>
      </c>
      <c r="K145">
        <v>26.9</v>
      </c>
      <c r="L145">
        <v>26.9</v>
      </c>
      <c r="M145">
        <v>26.9</v>
      </c>
      <c r="N145">
        <v>21.657</v>
      </c>
      <c r="O145">
        <v>193</v>
      </c>
      <c r="P145">
        <v>193</v>
      </c>
      <c r="Q145" s="1">
        <v>9.2762999999999998E-90</v>
      </c>
      <c r="R145">
        <v>12901000000</v>
      </c>
      <c r="S145">
        <v>3225100000</v>
      </c>
      <c r="T145">
        <f>S145/S591</f>
        <v>9.4510370496280888E-3</v>
      </c>
      <c r="U145">
        <f>T145*V591</f>
        <v>0.94510370496280882</v>
      </c>
      <c r="W145">
        <v>148</v>
      </c>
      <c r="X145" t="s">
        <v>937</v>
      </c>
      <c r="Y145" t="s">
        <v>101</v>
      </c>
      <c r="Z145" t="s">
        <v>938</v>
      </c>
      <c r="AA145" t="s">
        <v>939</v>
      </c>
      <c r="AB145" t="s">
        <v>940</v>
      </c>
      <c r="AC145" t="s">
        <v>941</v>
      </c>
      <c r="AD145" t="s">
        <v>942</v>
      </c>
      <c r="AF145" t="s">
        <v>943</v>
      </c>
    </row>
    <row r="146" spans="1:32">
      <c r="A146" t="s">
        <v>944</v>
      </c>
      <c r="B146" t="s">
        <v>944</v>
      </c>
      <c r="C146">
        <v>4</v>
      </c>
      <c r="D146">
        <v>4</v>
      </c>
      <c r="E146">
        <v>4</v>
      </c>
      <c r="F146" t="s">
        <v>945</v>
      </c>
      <c r="G146">
        <v>1</v>
      </c>
      <c r="H146">
        <v>4</v>
      </c>
      <c r="I146">
        <v>4</v>
      </c>
      <c r="J146">
        <v>4</v>
      </c>
      <c r="K146">
        <v>26.3</v>
      </c>
      <c r="L146">
        <v>26.3</v>
      </c>
      <c r="M146">
        <v>26.3</v>
      </c>
      <c r="N146">
        <v>17.760000000000002</v>
      </c>
      <c r="O146">
        <v>152</v>
      </c>
      <c r="P146">
        <v>152</v>
      </c>
      <c r="Q146" s="1">
        <v>1.6468999999999999E-16</v>
      </c>
      <c r="R146">
        <v>142460000</v>
      </c>
      <c r="S146">
        <v>17807000</v>
      </c>
      <c r="T146">
        <f>S146/S591</f>
        <v>5.2182759214513465E-5</v>
      </c>
      <c r="U146">
        <f>T146*V591</f>
        <v>5.2182759214513463E-3</v>
      </c>
      <c r="W146">
        <v>149</v>
      </c>
      <c r="X146" t="s">
        <v>946</v>
      </c>
      <c r="Y146" t="s">
        <v>199</v>
      </c>
      <c r="Z146" t="s">
        <v>947</v>
      </c>
      <c r="AA146" t="s">
        <v>948</v>
      </c>
      <c r="AB146" t="s">
        <v>949</v>
      </c>
      <c r="AC146" t="s">
        <v>950</v>
      </c>
      <c r="AD146">
        <v>112</v>
      </c>
      <c r="AF146">
        <v>71</v>
      </c>
    </row>
    <row r="147" spans="1:32">
      <c r="A147" t="s">
        <v>951</v>
      </c>
      <c r="B147" t="s">
        <v>951</v>
      </c>
      <c r="C147">
        <v>18</v>
      </c>
      <c r="D147">
        <v>18</v>
      </c>
      <c r="E147">
        <v>18</v>
      </c>
      <c r="F147" t="s">
        <v>952</v>
      </c>
      <c r="G147">
        <v>1</v>
      </c>
      <c r="H147">
        <v>18</v>
      </c>
      <c r="I147">
        <v>18</v>
      </c>
      <c r="J147">
        <v>18</v>
      </c>
      <c r="K147">
        <v>10.9</v>
      </c>
      <c r="L147">
        <v>10.9</v>
      </c>
      <c r="M147">
        <v>10.9</v>
      </c>
      <c r="N147">
        <v>254.69</v>
      </c>
      <c r="O147">
        <v>2354</v>
      </c>
      <c r="P147">
        <v>2354</v>
      </c>
      <c r="Q147" s="1">
        <v>1.9365000000000001E-128</v>
      </c>
      <c r="R147">
        <v>1453100000</v>
      </c>
      <c r="S147">
        <v>20758000</v>
      </c>
      <c r="T147">
        <f>S147/S591</f>
        <v>6.0830556285442269E-5</v>
      </c>
      <c r="U147">
        <f>T147*V591</f>
        <v>6.0830556285442266E-3</v>
      </c>
      <c r="W147">
        <v>150</v>
      </c>
      <c r="X147" t="s">
        <v>953</v>
      </c>
      <c r="Y147" t="s">
        <v>954</v>
      </c>
      <c r="Z147" t="s">
        <v>955</v>
      </c>
      <c r="AA147" t="s">
        <v>956</v>
      </c>
      <c r="AB147" t="s">
        <v>957</v>
      </c>
      <c r="AC147" t="s">
        <v>958</v>
      </c>
      <c r="AD147">
        <v>113</v>
      </c>
      <c r="AF147">
        <v>2284</v>
      </c>
    </row>
    <row r="148" spans="1:32">
      <c r="A148" t="s">
        <v>959</v>
      </c>
      <c r="B148" t="s">
        <v>959</v>
      </c>
      <c r="C148">
        <v>5</v>
      </c>
      <c r="D148">
        <v>5</v>
      </c>
      <c r="E148">
        <v>5</v>
      </c>
      <c r="F148" t="s">
        <v>960</v>
      </c>
      <c r="G148">
        <v>1</v>
      </c>
      <c r="H148">
        <v>5</v>
      </c>
      <c r="I148">
        <v>5</v>
      </c>
      <c r="J148">
        <v>5</v>
      </c>
      <c r="K148">
        <v>47.6</v>
      </c>
      <c r="L148">
        <v>47.6</v>
      </c>
      <c r="M148">
        <v>47.6</v>
      </c>
      <c r="N148">
        <v>20.286999999999999</v>
      </c>
      <c r="O148">
        <v>185</v>
      </c>
      <c r="P148">
        <v>185</v>
      </c>
      <c r="Q148" s="1">
        <v>1.8215999999999999E-79</v>
      </c>
      <c r="R148">
        <v>722170000</v>
      </c>
      <c r="S148">
        <v>103170000</v>
      </c>
      <c r="T148">
        <f>S148/S591</f>
        <v>3.0233589420797181E-4</v>
      </c>
      <c r="U148">
        <f>T148*V591</f>
        <v>3.023358942079718E-2</v>
      </c>
      <c r="W148">
        <v>151</v>
      </c>
      <c r="X148" t="s">
        <v>961</v>
      </c>
      <c r="Y148" t="s">
        <v>170</v>
      </c>
      <c r="Z148" t="s">
        <v>962</v>
      </c>
      <c r="AA148" t="s">
        <v>963</v>
      </c>
      <c r="AB148" t="s">
        <v>964</v>
      </c>
      <c r="AC148" t="s">
        <v>965</v>
      </c>
      <c r="AD148">
        <v>114</v>
      </c>
      <c r="AF148">
        <v>75</v>
      </c>
    </row>
    <row r="149" spans="1:32">
      <c r="A149" t="s">
        <v>966</v>
      </c>
      <c r="B149" t="s">
        <v>966</v>
      </c>
      <c r="C149">
        <v>2</v>
      </c>
      <c r="D149">
        <v>2</v>
      </c>
      <c r="E149">
        <v>2</v>
      </c>
      <c r="F149" t="s">
        <v>967</v>
      </c>
      <c r="G149">
        <v>1</v>
      </c>
      <c r="H149">
        <v>2</v>
      </c>
      <c r="I149">
        <v>2</v>
      </c>
      <c r="J149">
        <v>2</v>
      </c>
      <c r="K149">
        <v>6.5</v>
      </c>
      <c r="L149">
        <v>6.5</v>
      </c>
      <c r="M149">
        <v>6.5</v>
      </c>
      <c r="N149">
        <v>46.195</v>
      </c>
      <c r="O149">
        <v>413</v>
      </c>
      <c r="P149">
        <v>413</v>
      </c>
      <c r="Q149" s="1">
        <v>1.44E-11</v>
      </c>
      <c r="R149">
        <v>49258000</v>
      </c>
      <c r="S149">
        <v>1368300</v>
      </c>
      <c r="T149">
        <f>S149/S591</f>
        <v>4.0097528743313738E-6</v>
      </c>
      <c r="U149">
        <f>T149*V591</f>
        <v>4.0097528743313738E-4</v>
      </c>
      <c r="W149">
        <v>152</v>
      </c>
      <c r="X149" t="s">
        <v>968</v>
      </c>
      <c r="Y149" t="s">
        <v>36</v>
      </c>
      <c r="Z149" t="s">
        <v>969</v>
      </c>
      <c r="AA149" t="s">
        <v>970</v>
      </c>
      <c r="AB149" t="s">
        <v>971</v>
      </c>
      <c r="AC149" t="s">
        <v>972</v>
      </c>
      <c r="AD149">
        <v>115</v>
      </c>
      <c r="AF149">
        <v>204</v>
      </c>
    </row>
    <row r="150" spans="1:32">
      <c r="A150" t="s">
        <v>973</v>
      </c>
      <c r="B150" t="s">
        <v>973</v>
      </c>
      <c r="C150">
        <v>1</v>
      </c>
      <c r="D150">
        <v>1</v>
      </c>
      <c r="E150">
        <v>1</v>
      </c>
      <c r="F150" t="s">
        <v>974</v>
      </c>
      <c r="G150">
        <v>1</v>
      </c>
      <c r="H150">
        <v>1</v>
      </c>
      <c r="I150">
        <v>1</v>
      </c>
      <c r="J150">
        <v>1</v>
      </c>
      <c r="K150">
        <v>2.4</v>
      </c>
      <c r="L150">
        <v>2.4</v>
      </c>
      <c r="M150">
        <v>2.4</v>
      </c>
      <c r="N150">
        <v>32.512999999999998</v>
      </c>
      <c r="O150">
        <v>291</v>
      </c>
      <c r="P150">
        <v>291</v>
      </c>
      <c r="Q150">
        <v>5.3016999999999995E-4</v>
      </c>
      <c r="R150">
        <v>51666000</v>
      </c>
      <c r="S150">
        <v>3690400</v>
      </c>
      <c r="T150">
        <f>S150/S591</f>
        <v>1.0814581603034789E-5</v>
      </c>
      <c r="U150">
        <f>T150*V591</f>
        <v>1.081458160303479E-3</v>
      </c>
      <c r="W150">
        <v>153</v>
      </c>
      <c r="X150">
        <v>1743</v>
      </c>
      <c r="Y150" t="b">
        <v>1</v>
      </c>
      <c r="Z150">
        <v>1867</v>
      </c>
      <c r="AA150" t="s">
        <v>975</v>
      </c>
      <c r="AB150" t="s">
        <v>976</v>
      </c>
      <c r="AC150">
        <v>21244</v>
      </c>
    </row>
    <row r="151" spans="1:32">
      <c r="A151" t="s">
        <v>977</v>
      </c>
      <c r="B151" t="s">
        <v>977</v>
      </c>
      <c r="C151">
        <v>1</v>
      </c>
      <c r="D151">
        <v>1</v>
      </c>
      <c r="E151">
        <v>1</v>
      </c>
      <c r="F151" t="s">
        <v>978</v>
      </c>
      <c r="G151">
        <v>1</v>
      </c>
      <c r="H151">
        <v>1</v>
      </c>
      <c r="I151">
        <v>1</v>
      </c>
      <c r="J151">
        <v>1</v>
      </c>
      <c r="K151">
        <v>6.5</v>
      </c>
      <c r="L151">
        <v>6.5</v>
      </c>
      <c r="M151">
        <v>6.5</v>
      </c>
      <c r="N151">
        <v>20.594000000000001</v>
      </c>
      <c r="O151">
        <v>216</v>
      </c>
      <c r="P151">
        <v>216</v>
      </c>
      <c r="Q151">
        <v>2.1424999999999999E-3</v>
      </c>
      <c r="R151">
        <v>15129000</v>
      </c>
      <c r="S151">
        <v>2161200</v>
      </c>
      <c r="T151">
        <f>S151/S591</f>
        <v>6.3333171906781887E-6</v>
      </c>
      <c r="U151">
        <f>T151*V591</f>
        <v>6.3333171906781885E-4</v>
      </c>
      <c r="W151">
        <v>154</v>
      </c>
      <c r="X151">
        <v>2728</v>
      </c>
      <c r="Y151" t="b">
        <v>1</v>
      </c>
      <c r="Z151">
        <v>3019</v>
      </c>
      <c r="AA151" t="s">
        <v>979</v>
      </c>
      <c r="AB151" t="s">
        <v>980</v>
      </c>
      <c r="AC151">
        <v>36039</v>
      </c>
    </row>
    <row r="152" spans="1:32">
      <c r="A152" t="s">
        <v>981</v>
      </c>
      <c r="B152" t="s">
        <v>981</v>
      </c>
      <c r="C152">
        <v>2</v>
      </c>
      <c r="D152">
        <v>2</v>
      </c>
      <c r="E152">
        <v>2</v>
      </c>
      <c r="F152" t="s">
        <v>982</v>
      </c>
      <c r="G152">
        <v>1</v>
      </c>
      <c r="H152">
        <v>2</v>
      </c>
      <c r="I152">
        <v>2</v>
      </c>
      <c r="J152">
        <v>2</v>
      </c>
      <c r="K152">
        <v>6.7</v>
      </c>
      <c r="L152">
        <v>6.7</v>
      </c>
      <c r="M152">
        <v>6.7</v>
      </c>
      <c r="N152">
        <v>37.872</v>
      </c>
      <c r="O152">
        <v>328</v>
      </c>
      <c r="P152">
        <v>328</v>
      </c>
      <c r="Q152" s="1">
        <v>4.8417000000000003E-8</v>
      </c>
      <c r="R152">
        <v>35102000</v>
      </c>
      <c r="S152">
        <v>2193800</v>
      </c>
      <c r="T152">
        <f>S152/S591</f>
        <v>6.4288502928511056E-6</v>
      </c>
      <c r="U152">
        <f>T152*V591</f>
        <v>6.4288502928511052E-4</v>
      </c>
      <c r="W152">
        <v>155</v>
      </c>
      <c r="X152" t="s">
        <v>983</v>
      </c>
      <c r="Y152" t="s">
        <v>36</v>
      </c>
      <c r="Z152" t="s">
        <v>984</v>
      </c>
      <c r="AA152" t="s">
        <v>985</v>
      </c>
      <c r="AB152" t="s">
        <v>986</v>
      </c>
      <c r="AC152" t="s">
        <v>987</v>
      </c>
      <c r="AD152">
        <v>116</v>
      </c>
      <c r="AF152">
        <v>9</v>
      </c>
    </row>
    <row r="153" spans="1:32">
      <c r="A153" t="s">
        <v>988</v>
      </c>
      <c r="B153" t="s">
        <v>988</v>
      </c>
      <c r="C153">
        <v>1</v>
      </c>
      <c r="D153">
        <v>1</v>
      </c>
      <c r="E153">
        <v>1</v>
      </c>
      <c r="F153" t="s">
        <v>989</v>
      </c>
      <c r="G153">
        <v>1</v>
      </c>
      <c r="H153">
        <v>1</v>
      </c>
      <c r="I153">
        <v>1</v>
      </c>
      <c r="J153">
        <v>1</v>
      </c>
      <c r="K153">
        <v>7.4</v>
      </c>
      <c r="L153">
        <v>7.4</v>
      </c>
      <c r="M153">
        <v>7.4</v>
      </c>
      <c r="N153">
        <v>16.440000000000001</v>
      </c>
      <c r="O153">
        <v>148</v>
      </c>
      <c r="P153">
        <v>148</v>
      </c>
      <c r="Q153">
        <v>1.3445E-3</v>
      </c>
      <c r="R153">
        <v>26734000</v>
      </c>
      <c r="S153">
        <v>2970400</v>
      </c>
      <c r="T153">
        <f>S153/S591</f>
        <v>8.704648058111462E-6</v>
      </c>
      <c r="U153">
        <f>T153*V591</f>
        <v>8.7046480581114615E-4</v>
      </c>
      <c r="W153">
        <v>156</v>
      </c>
      <c r="X153">
        <v>837</v>
      </c>
      <c r="Y153" t="b">
        <v>1</v>
      </c>
      <c r="Z153">
        <v>912</v>
      </c>
      <c r="AA153" t="s">
        <v>990</v>
      </c>
      <c r="AB153" t="s">
        <v>991</v>
      </c>
      <c r="AC153">
        <v>9995</v>
      </c>
    </row>
    <row r="154" spans="1:32">
      <c r="A154" t="s">
        <v>992</v>
      </c>
      <c r="B154" t="s">
        <v>992</v>
      </c>
      <c r="C154">
        <v>8</v>
      </c>
      <c r="D154">
        <v>8</v>
      </c>
      <c r="E154">
        <v>7</v>
      </c>
      <c r="F154" t="s">
        <v>993</v>
      </c>
      <c r="G154">
        <v>1</v>
      </c>
      <c r="H154">
        <v>8</v>
      </c>
      <c r="I154">
        <v>8</v>
      </c>
      <c r="J154">
        <v>7</v>
      </c>
      <c r="K154">
        <v>59.6</v>
      </c>
      <c r="L154">
        <v>59.6</v>
      </c>
      <c r="M154">
        <v>49</v>
      </c>
      <c r="N154">
        <v>16.702999999999999</v>
      </c>
      <c r="O154">
        <v>151</v>
      </c>
      <c r="P154">
        <v>151</v>
      </c>
      <c r="Q154" s="1">
        <v>1.7273000000000001E-111</v>
      </c>
      <c r="R154">
        <v>2506900000</v>
      </c>
      <c r="S154">
        <v>313360000</v>
      </c>
      <c r="T154">
        <f>S154/S591</f>
        <v>9.1828996616274158E-4</v>
      </c>
      <c r="U154">
        <f>T154*V591</f>
        <v>9.1828996616274153E-2</v>
      </c>
      <c r="W154">
        <v>157</v>
      </c>
      <c r="X154" t="s">
        <v>994</v>
      </c>
      <c r="Y154" t="s">
        <v>289</v>
      </c>
      <c r="Z154" t="s">
        <v>995</v>
      </c>
      <c r="AA154" t="s">
        <v>996</v>
      </c>
      <c r="AB154" t="s">
        <v>997</v>
      </c>
      <c r="AC154" t="s">
        <v>998</v>
      </c>
    </row>
    <row r="155" spans="1:32">
      <c r="A155" t="s">
        <v>999</v>
      </c>
      <c r="B155" t="s">
        <v>999</v>
      </c>
      <c r="C155">
        <v>14</v>
      </c>
      <c r="D155">
        <v>14</v>
      </c>
      <c r="E155">
        <v>14</v>
      </c>
      <c r="F155" t="s">
        <v>1000</v>
      </c>
      <c r="G155">
        <v>1</v>
      </c>
      <c r="H155">
        <v>14</v>
      </c>
      <c r="I155">
        <v>14</v>
      </c>
      <c r="J155">
        <v>14</v>
      </c>
      <c r="K155">
        <v>46.2</v>
      </c>
      <c r="L155">
        <v>46.2</v>
      </c>
      <c r="M155">
        <v>46.2</v>
      </c>
      <c r="N155">
        <v>31.766999999999999</v>
      </c>
      <c r="O155">
        <v>273</v>
      </c>
      <c r="P155">
        <v>273</v>
      </c>
      <c r="Q155" s="1">
        <v>2.6304000000000002E-172</v>
      </c>
      <c r="R155">
        <v>1763400000</v>
      </c>
      <c r="S155">
        <v>110220000</v>
      </c>
      <c r="T155">
        <f>S155/S591</f>
        <v>3.229956601686794E-4</v>
      </c>
      <c r="U155">
        <f>T155*V591</f>
        <v>3.2299566016867939E-2</v>
      </c>
      <c r="W155">
        <v>158</v>
      </c>
      <c r="X155" t="s">
        <v>1001</v>
      </c>
      <c r="Y155" t="s">
        <v>1002</v>
      </c>
      <c r="Z155" t="s">
        <v>1003</v>
      </c>
      <c r="AA155" t="s">
        <v>1004</v>
      </c>
      <c r="AB155" t="s">
        <v>1005</v>
      </c>
      <c r="AC155" t="s">
        <v>1006</v>
      </c>
    </row>
    <row r="156" spans="1:32">
      <c r="A156" t="s">
        <v>1007</v>
      </c>
      <c r="B156" t="s">
        <v>1007</v>
      </c>
      <c r="C156">
        <v>4</v>
      </c>
      <c r="D156">
        <v>4</v>
      </c>
      <c r="E156">
        <v>4</v>
      </c>
      <c r="F156" t="s">
        <v>1008</v>
      </c>
      <c r="G156">
        <v>1</v>
      </c>
      <c r="H156">
        <v>4</v>
      </c>
      <c r="I156">
        <v>4</v>
      </c>
      <c r="J156">
        <v>4</v>
      </c>
      <c r="K156">
        <v>14.7</v>
      </c>
      <c r="L156">
        <v>14.7</v>
      </c>
      <c r="M156">
        <v>14.7</v>
      </c>
      <c r="N156">
        <v>33.414000000000001</v>
      </c>
      <c r="O156">
        <v>307</v>
      </c>
      <c r="P156">
        <v>307</v>
      </c>
      <c r="Q156" s="1">
        <v>2.3693000000000001E-15</v>
      </c>
      <c r="R156">
        <v>418820000</v>
      </c>
      <c r="S156">
        <v>22043000</v>
      </c>
      <c r="T156">
        <f>S156/S591</f>
        <v>6.4596201570479047E-5</v>
      </c>
      <c r="U156">
        <f>T156*V591</f>
        <v>6.4596201570479052E-3</v>
      </c>
      <c r="W156">
        <v>159</v>
      </c>
      <c r="X156" t="s">
        <v>1009</v>
      </c>
      <c r="Y156" t="s">
        <v>199</v>
      </c>
      <c r="Z156" t="s">
        <v>1010</v>
      </c>
      <c r="AA156" t="s">
        <v>1011</v>
      </c>
      <c r="AB156" t="s">
        <v>1012</v>
      </c>
      <c r="AC156" t="s">
        <v>1013</v>
      </c>
      <c r="AD156">
        <v>117</v>
      </c>
      <c r="AF156">
        <v>45</v>
      </c>
    </row>
    <row r="157" spans="1:32">
      <c r="A157" t="s">
        <v>1014</v>
      </c>
      <c r="B157" t="s">
        <v>1014</v>
      </c>
      <c r="C157">
        <v>4</v>
      </c>
      <c r="D157">
        <v>3</v>
      </c>
      <c r="E157">
        <v>3</v>
      </c>
      <c r="F157" t="s">
        <v>1015</v>
      </c>
      <c r="G157">
        <v>1</v>
      </c>
      <c r="H157">
        <v>4</v>
      </c>
      <c r="I157">
        <v>3</v>
      </c>
      <c r="J157">
        <v>3</v>
      </c>
      <c r="K157">
        <v>17.100000000000001</v>
      </c>
      <c r="L157">
        <v>12.7</v>
      </c>
      <c r="M157">
        <v>12.7</v>
      </c>
      <c r="N157">
        <v>29.298999999999999</v>
      </c>
      <c r="O157">
        <v>252</v>
      </c>
      <c r="P157">
        <v>252</v>
      </c>
      <c r="Q157" s="1">
        <v>4.5966000000000003E-19</v>
      </c>
      <c r="R157">
        <v>157040000</v>
      </c>
      <c r="S157">
        <v>11217000</v>
      </c>
      <c r="T157">
        <f>S157/S591</f>
        <v>3.2871006351951338E-5</v>
      </c>
      <c r="U157">
        <f>T157*V591</f>
        <v>3.2871006351951337E-3</v>
      </c>
      <c r="W157">
        <v>160</v>
      </c>
      <c r="X157" t="s">
        <v>1016</v>
      </c>
      <c r="Y157" t="s">
        <v>1017</v>
      </c>
      <c r="Z157" t="s">
        <v>1018</v>
      </c>
      <c r="AA157" t="s">
        <v>1019</v>
      </c>
      <c r="AB157" t="s">
        <v>1020</v>
      </c>
      <c r="AC157" t="s">
        <v>1021</v>
      </c>
      <c r="AD157">
        <v>118</v>
      </c>
      <c r="AF157">
        <v>109</v>
      </c>
    </row>
    <row r="158" spans="1:32">
      <c r="A158" t="s">
        <v>1022</v>
      </c>
      <c r="B158" t="s">
        <v>1022</v>
      </c>
      <c r="C158">
        <v>1</v>
      </c>
      <c r="D158">
        <v>1</v>
      </c>
      <c r="E158">
        <v>1</v>
      </c>
      <c r="F158" t="s">
        <v>1023</v>
      </c>
      <c r="G158">
        <v>1</v>
      </c>
      <c r="H158">
        <v>1</v>
      </c>
      <c r="I158">
        <v>1</v>
      </c>
      <c r="J158">
        <v>1</v>
      </c>
      <c r="K158">
        <v>2.9</v>
      </c>
      <c r="L158">
        <v>2.9</v>
      </c>
      <c r="M158">
        <v>2.9</v>
      </c>
      <c r="N158">
        <v>53.039000000000001</v>
      </c>
      <c r="O158">
        <v>484</v>
      </c>
      <c r="P158">
        <v>484</v>
      </c>
      <c r="Q158" s="1">
        <v>2.3200000000000002E-16</v>
      </c>
      <c r="R158">
        <v>2789500</v>
      </c>
      <c r="S158">
        <v>107290</v>
      </c>
      <c r="T158">
        <f>S158/S591</f>
        <v>3.1440940282614418E-7</v>
      </c>
      <c r="U158">
        <f>T158*V591</f>
        <v>3.1440940282614422E-5</v>
      </c>
      <c r="W158">
        <v>161</v>
      </c>
      <c r="X158">
        <v>2543</v>
      </c>
      <c r="Y158" t="b">
        <v>1</v>
      </c>
      <c r="Z158">
        <v>2829</v>
      </c>
      <c r="AA158" t="s">
        <v>1024</v>
      </c>
      <c r="AB158" t="s">
        <v>1025</v>
      </c>
      <c r="AC158">
        <v>33237</v>
      </c>
    </row>
    <row r="159" spans="1:32">
      <c r="A159" t="s">
        <v>1026</v>
      </c>
      <c r="B159" t="s">
        <v>1026</v>
      </c>
      <c r="C159">
        <v>9</v>
      </c>
      <c r="D159">
        <v>4</v>
      </c>
      <c r="E159">
        <v>4</v>
      </c>
      <c r="F159" t="s">
        <v>1027</v>
      </c>
      <c r="G159">
        <v>1</v>
      </c>
      <c r="H159">
        <v>9</v>
      </c>
      <c r="I159">
        <v>4</v>
      </c>
      <c r="J159">
        <v>4</v>
      </c>
      <c r="K159">
        <v>37.5</v>
      </c>
      <c r="L159">
        <v>18.8</v>
      </c>
      <c r="M159">
        <v>18.8</v>
      </c>
      <c r="N159">
        <v>29.454999999999998</v>
      </c>
      <c r="O159">
        <v>261</v>
      </c>
      <c r="P159">
        <v>261</v>
      </c>
      <c r="Q159" s="1">
        <v>4.2793999999999997E-81</v>
      </c>
      <c r="R159">
        <v>455730000</v>
      </c>
      <c r="S159">
        <v>35056000</v>
      </c>
      <c r="T159">
        <f>S159/S591</f>
        <v>1.0273031993171135E-4</v>
      </c>
      <c r="U159">
        <f>T159*V591</f>
        <v>1.0273031993171134E-2</v>
      </c>
      <c r="W159">
        <v>162</v>
      </c>
      <c r="X159" t="s">
        <v>1028</v>
      </c>
      <c r="Y159" t="s">
        <v>1029</v>
      </c>
      <c r="Z159" t="s">
        <v>1030</v>
      </c>
      <c r="AA159" t="s">
        <v>1031</v>
      </c>
      <c r="AB159" t="s">
        <v>1032</v>
      </c>
      <c r="AC159" t="s">
        <v>1033</v>
      </c>
      <c r="AD159" t="s">
        <v>1034</v>
      </c>
      <c r="AF159" t="s">
        <v>1035</v>
      </c>
    </row>
    <row r="160" spans="1:32">
      <c r="A160" t="s">
        <v>1036</v>
      </c>
      <c r="B160" t="s">
        <v>1036</v>
      </c>
      <c r="C160">
        <v>5</v>
      </c>
      <c r="D160">
        <v>5</v>
      </c>
      <c r="E160">
        <v>5</v>
      </c>
      <c r="F160" t="s">
        <v>1037</v>
      </c>
      <c r="G160">
        <v>1</v>
      </c>
      <c r="H160">
        <v>5</v>
      </c>
      <c r="I160">
        <v>5</v>
      </c>
      <c r="J160">
        <v>5</v>
      </c>
      <c r="K160">
        <v>35.200000000000003</v>
      </c>
      <c r="L160">
        <v>35.200000000000003</v>
      </c>
      <c r="M160">
        <v>35.200000000000003</v>
      </c>
      <c r="N160">
        <v>17.920000000000002</v>
      </c>
      <c r="O160">
        <v>165</v>
      </c>
      <c r="P160">
        <v>165</v>
      </c>
      <c r="Q160" s="1">
        <v>1.2043999999999999E-34</v>
      </c>
      <c r="R160">
        <v>184340000</v>
      </c>
      <c r="S160">
        <v>20482000</v>
      </c>
      <c r="T160">
        <f>S160/S591</f>
        <v>6.0021748426554997E-5</v>
      </c>
      <c r="U160">
        <f>T160*V591</f>
        <v>6.0021748426554999E-3</v>
      </c>
      <c r="W160">
        <v>163</v>
      </c>
      <c r="X160" t="s">
        <v>1038</v>
      </c>
      <c r="Y160" t="s">
        <v>170</v>
      </c>
      <c r="Z160" t="s">
        <v>1039</v>
      </c>
      <c r="AA160" t="s">
        <v>1040</v>
      </c>
      <c r="AB160" t="s">
        <v>1041</v>
      </c>
      <c r="AC160" t="s">
        <v>1042</v>
      </c>
    </row>
    <row r="161" spans="1:32">
      <c r="A161" t="s">
        <v>1043</v>
      </c>
      <c r="B161" t="s">
        <v>1043</v>
      </c>
      <c r="C161">
        <v>1</v>
      </c>
      <c r="D161">
        <v>1</v>
      </c>
      <c r="E161">
        <v>1</v>
      </c>
      <c r="F161" t="s">
        <v>1044</v>
      </c>
      <c r="G161">
        <v>1</v>
      </c>
      <c r="H161">
        <v>1</v>
      </c>
      <c r="I161">
        <v>1</v>
      </c>
      <c r="J161">
        <v>1</v>
      </c>
      <c r="K161">
        <v>3.5</v>
      </c>
      <c r="L161">
        <v>3.5</v>
      </c>
      <c r="M161">
        <v>3.5</v>
      </c>
      <c r="N161">
        <v>27.434000000000001</v>
      </c>
      <c r="O161">
        <v>254</v>
      </c>
      <c r="P161">
        <v>254</v>
      </c>
      <c r="Q161">
        <v>2.4299E-3</v>
      </c>
      <c r="R161">
        <v>24411000</v>
      </c>
      <c r="S161">
        <v>1877800</v>
      </c>
      <c r="T161">
        <f>S161/S591</f>
        <v>5.5028239036903116E-6</v>
      </c>
      <c r="U161">
        <f>T161*V591</f>
        <v>5.5028239036903118E-4</v>
      </c>
      <c r="W161">
        <v>164</v>
      </c>
      <c r="X161">
        <v>1833</v>
      </c>
      <c r="Y161" t="b">
        <v>1</v>
      </c>
      <c r="Z161">
        <v>1959</v>
      </c>
      <c r="AA161" t="s">
        <v>1045</v>
      </c>
      <c r="AB161">
        <v>21973</v>
      </c>
      <c r="AC161">
        <v>21973</v>
      </c>
      <c r="AD161">
        <v>121</v>
      </c>
      <c r="AF161">
        <v>69</v>
      </c>
    </row>
    <row r="162" spans="1:32">
      <c r="A162" t="s">
        <v>1046</v>
      </c>
      <c r="B162" t="s">
        <v>1046</v>
      </c>
      <c r="C162">
        <v>2</v>
      </c>
      <c r="D162">
        <v>2</v>
      </c>
      <c r="E162">
        <v>2</v>
      </c>
      <c r="F162" t="s">
        <v>1047</v>
      </c>
      <c r="G162">
        <v>1</v>
      </c>
      <c r="H162">
        <v>2</v>
      </c>
      <c r="I162">
        <v>2</v>
      </c>
      <c r="J162">
        <v>2</v>
      </c>
      <c r="K162">
        <v>12.8</v>
      </c>
      <c r="L162">
        <v>12.8</v>
      </c>
      <c r="M162">
        <v>12.8</v>
      </c>
      <c r="N162">
        <v>28.295000000000002</v>
      </c>
      <c r="O162">
        <v>265</v>
      </c>
      <c r="P162">
        <v>265</v>
      </c>
      <c r="Q162" s="1">
        <v>9.3976000000000004E-21</v>
      </c>
      <c r="R162">
        <v>44289000</v>
      </c>
      <c r="S162">
        <v>3406800</v>
      </c>
      <c r="T162">
        <f>S162/S591</f>
        <v>9.9835022233955452E-6</v>
      </c>
      <c r="U162">
        <f>T162*V591</f>
        <v>9.983502223395546E-4</v>
      </c>
      <c r="W162">
        <v>165</v>
      </c>
      <c r="X162" t="s">
        <v>1048</v>
      </c>
      <c r="Y162" t="s">
        <v>36</v>
      </c>
      <c r="Z162" t="s">
        <v>1049</v>
      </c>
      <c r="AA162" t="s">
        <v>1050</v>
      </c>
      <c r="AB162" t="s">
        <v>1051</v>
      </c>
      <c r="AC162" t="s">
        <v>1052</v>
      </c>
    </row>
    <row r="163" spans="1:32">
      <c r="A163" t="s">
        <v>1053</v>
      </c>
      <c r="B163" t="s">
        <v>1053</v>
      </c>
      <c r="C163">
        <v>5</v>
      </c>
      <c r="D163">
        <v>5</v>
      </c>
      <c r="E163">
        <v>5</v>
      </c>
      <c r="F163" t="s">
        <v>1054</v>
      </c>
      <c r="G163">
        <v>1</v>
      </c>
      <c r="H163">
        <v>5</v>
      </c>
      <c r="I163">
        <v>5</v>
      </c>
      <c r="J163">
        <v>5</v>
      </c>
      <c r="K163">
        <v>32.799999999999997</v>
      </c>
      <c r="L163">
        <v>32.799999999999997</v>
      </c>
      <c r="M163">
        <v>32.799999999999997</v>
      </c>
      <c r="N163">
        <v>19.170999999999999</v>
      </c>
      <c r="O163">
        <v>177</v>
      </c>
      <c r="P163">
        <v>177</v>
      </c>
      <c r="Q163" s="1">
        <v>3.5801000000000001E-68</v>
      </c>
      <c r="R163">
        <v>625170000</v>
      </c>
      <c r="S163">
        <v>89310000</v>
      </c>
      <c r="T163">
        <f>S163/S591</f>
        <v>2.6171967346819776E-4</v>
      </c>
      <c r="U163">
        <f>T163*V591</f>
        <v>2.6171967346819775E-2</v>
      </c>
      <c r="W163">
        <v>166</v>
      </c>
      <c r="X163" t="s">
        <v>1055</v>
      </c>
      <c r="Y163" t="s">
        <v>170</v>
      </c>
      <c r="Z163" t="s">
        <v>1056</v>
      </c>
      <c r="AA163" t="s">
        <v>1057</v>
      </c>
      <c r="AB163" t="s">
        <v>1058</v>
      </c>
      <c r="AC163" t="s">
        <v>1059</v>
      </c>
    </row>
    <row r="164" spans="1:32">
      <c r="A164" t="s">
        <v>1060</v>
      </c>
      <c r="B164" t="s">
        <v>1060</v>
      </c>
      <c r="C164">
        <v>1</v>
      </c>
      <c r="D164">
        <v>1</v>
      </c>
      <c r="E164">
        <v>1</v>
      </c>
      <c r="F164" t="s">
        <v>1061</v>
      </c>
      <c r="G164">
        <v>1</v>
      </c>
      <c r="H164">
        <v>1</v>
      </c>
      <c r="I164">
        <v>1</v>
      </c>
      <c r="J164">
        <v>1</v>
      </c>
      <c r="K164">
        <v>5.9</v>
      </c>
      <c r="L164">
        <v>5.9</v>
      </c>
      <c r="M164">
        <v>5.9</v>
      </c>
      <c r="N164">
        <v>21.773</v>
      </c>
      <c r="O164">
        <v>203</v>
      </c>
      <c r="P164">
        <v>203</v>
      </c>
      <c r="Q164">
        <v>5.1513999999999998E-4</v>
      </c>
      <c r="R164">
        <v>7047100</v>
      </c>
      <c r="S164">
        <v>783020</v>
      </c>
      <c r="T164">
        <f>S164/S591</f>
        <v>2.2946113393692557E-6</v>
      </c>
      <c r="U164">
        <f>T164*V591</f>
        <v>2.2946113393692557E-4</v>
      </c>
      <c r="W164">
        <v>167</v>
      </c>
      <c r="X164">
        <v>3134</v>
      </c>
      <c r="Y164" t="b">
        <v>1</v>
      </c>
      <c r="Z164">
        <v>3446</v>
      </c>
      <c r="AA164" t="s">
        <v>1062</v>
      </c>
      <c r="AB164" t="s">
        <v>1063</v>
      </c>
      <c r="AC164">
        <v>40422</v>
      </c>
    </row>
    <row r="165" spans="1:32">
      <c r="A165" t="s">
        <v>1064</v>
      </c>
      <c r="B165" t="s">
        <v>1064</v>
      </c>
      <c r="C165">
        <v>1</v>
      </c>
      <c r="D165">
        <v>1</v>
      </c>
      <c r="E165">
        <v>1</v>
      </c>
      <c r="F165" t="s">
        <v>1065</v>
      </c>
      <c r="G165">
        <v>1</v>
      </c>
      <c r="H165">
        <v>1</v>
      </c>
      <c r="I165">
        <v>1</v>
      </c>
      <c r="J165">
        <v>1</v>
      </c>
      <c r="K165">
        <v>1.2</v>
      </c>
      <c r="L165">
        <v>1.2</v>
      </c>
      <c r="M165">
        <v>1.2</v>
      </c>
      <c r="N165">
        <v>92.933999999999997</v>
      </c>
      <c r="O165">
        <v>809</v>
      </c>
      <c r="P165">
        <v>809</v>
      </c>
      <c r="Q165" s="1">
        <v>1.5083E-6</v>
      </c>
      <c r="R165">
        <v>1604500000</v>
      </c>
      <c r="S165">
        <v>47192000</v>
      </c>
      <c r="T165">
        <f>S165/S591</f>
        <v>1.3829442201669678E-4</v>
      </c>
      <c r="U165">
        <f>T165*V591</f>
        <v>1.3829442201669678E-2</v>
      </c>
      <c r="W165">
        <v>168</v>
      </c>
      <c r="X165">
        <v>2182</v>
      </c>
      <c r="Y165" t="b">
        <v>1</v>
      </c>
      <c r="Z165" t="s">
        <v>1066</v>
      </c>
      <c r="AA165" t="s">
        <v>1067</v>
      </c>
      <c r="AB165" t="s">
        <v>1068</v>
      </c>
      <c r="AC165">
        <v>27444</v>
      </c>
    </row>
    <row r="166" spans="1:32">
      <c r="A166" t="s">
        <v>1069</v>
      </c>
      <c r="B166" t="s">
        <v>1069</v>
      </c>
      <c r="C166">
        <v>10</v>
      </c>
      <c r="D166">
        <v>10</v>
      </c>
      <c r="E166">
        <v>10</v>
      </c>
      <c r="F166" t="s">
        <v>1070</v>
      </c>
      <c r="G166">
        <v>1</v>
      </c>
      <c r="H166">
        <v>10</v>
      </c>
      <c r="I166">
        <v>10</v>
      </c>
      <c r="J166">
        <v>10</v>
      </c>
      <c r="K166">
        <v>25.8</v>
      </c>
      <c r="L166">
        <v>25.8</v>
      </c>
      <c r="M166">
        <v>25.8</v>
      </c>
      <c r="N166">
        <v>59.758000000000003</v>
      </c>
      <c r="O166">
        <v>523</v>
      </c>
      <c r="P166">
        <v>523</v>
      </c>
      <c r="Q166" s="1">
        <v>6.2405999999999998E-230</v>
      </c>
      <c r="R166">
        <v>994890000</v>
      </c>
      <c r="S166">
        <v>39795000</v>
      </c>
      <c r="T166">
        <f>S166/S591</f>
        <v>1.1661778530586642E-4</v>
      </c>
      <c r="U166">
        <f>T166*V591</f>
        <v>1.1661778530586642E-2</v>
      </c>
      <c r="W166">
        <v>169</v>
      </c>
      <c r="X166" t="s">
        <v>1071</v>
      </c>
      <c r="Y166" t="s">
        <v>1072</v>
      </c>
      <c r="Z166" t="s">
        <v>1073</v>
      </c>
      <c r="AA166" t="s">
        <v>1074</v>
      </c>
      <c r="AB166" t="s">
        <v>1075</v>
      </c>
      <c r="AC166" t="s">
        <v>1076</v>
      </c>
      <c r="AD166" t="s">
        <v>1077</v>
      </c>
      <c r="AF166" t="s">
        <v>1078</v>
      </c>
    </row>
    <row r="167" spans="1:32">
      <c r="A167" t="s">
        <v>1079</v>
      </c>
      <c r="B167" t="s">
        <v>1079</v>
      </c>
      <c r="C167">
        <v>3</v>
      </c>
      <c r="D167">
        <v>3</v>
      </c>
      <c r="E167">
        <v>3</v>
      </c>
      <c r="F167" t="s">
        <v>1080</v>
      </c>
      <c r="G167">
        <v>1</v>
      </c>
      <c r="H167">
        <v>3</v>
      </c>
      <c r="I167">
        <v>3</v>
      </c>
      <c r="J167">
        <v>3</v>
      </c>
      <c r="K167">
        <v>7.5</v>
      </c>
      <c r="L167">
        <v>7.5</v>
      </c>
      <c r="M167">
        <v>7.5</v>
      </c>
      <c r="N167">
        <v>61.037999999999997</v>
      </c>
      <c r="O167">
        <v>572</v>
      </c>
      <c r="P167">
        <v>572</v>
      </c>
      <c r="Q167" s="1">
        <v>4.1818999999999999E-19</v>
      </c>
      <c r="R167">
        <v>80748000</v>
      </c>
      <c r="S167">
        <v>2446900</v>
      </c>
      <c r="T167">
        <f>S167/S591</f>
        <v>7.170550543156792E-6</v>
      </c>
      <c r="U167">
        <f>T167*V591</f>
        <v>7.170550543156792E-4</v>
      </c>
      <c r="W167">
        <v>170</v>
      </c>
      <c r="X167" t="s">
        <v>1081</v>
      </c>
      <c r="Y167" t="s">
        <v>101</v>
      </c>
      <c r="Z167" t="s">
        <v>1082</v>
      </c>
      <c r="AA167" t="s">
        <v>1083</v>
      </c>
      <c r="AB167" t="s">
        <v>1084</v>
      </c>
      <c r="AC167" t="s">
        <v>1085</v>
      </c>
    </row>
    <row r="168" spans="1:32">
      <c r="A168" t="s">
        <v>1086</v>
      </c>
      <c r="B168" t="s">
        <v>1086</v>
      </c>
      <c r="C168">
        <v>2</v>
      </c>
      <c r="D168">
        <v>2</v>
      </c>
      <c r="E168">
        <v>2</v>
      </c>
      <c r="F168" t="s">
        <v>1087</v>
      </c>
      <c r="G168">
        <v>1</v>
      </c>
      <c r="H168">
        <v>2</v>
      </c>
      <c r="I168">
        <v>2</v>
      </c>
      <c r="J168">
        <v>2</v>
      </c>
      <c r="K168">
        <v>20.5</v>
      </c>
      <c r="L168">
        <v>20.5</v>
      </c>
      <c r="M168">
        <v>20.5</v>
      </c>
      <c r="N168">
        <v>8.2269000000000005</v>
      </c>
      <c r="O168">
        <v>73</v>
      </c>
      <c r="P168">
        <v>73</v>
      </c>
      <c r="Q168" s="1">
        <v>1.3918E-30</v>
      </c>
      <c r="R168">
        <v>2551700000</v>
      </c>
      <c r="S168">
        <v>1275900000</v>
      </c>
      <c r="T168">
        <f>S168/S591</f>
        <v>3.7389780693995469E-3</v>
      </c>
      <c r="U168">
        <f>T168*V591</f>
        <v>0.37389780693995467</v>
      </c>
      <c r="W168">
        <v>171</v>
      </c>
      <c r="X168" t="s">
        <v>1088</v>
      </c>
      <c r="Y168" t="s">
        <v>36</v>
      </c>
      <c r="Z168" t="s">
        <v>1089</v>
      </c>
      <c r="AA168" t="s">
        <v>1090</v>
      </c>
      <c r="AB168" t="s">
        <v>1091</v>
      </c>
      <c r="AC168" t="s">
        <v>1092</v>
      </c>
    </row>
    <row r="169" spans="1:32">
      <c r="A169" t="s">
        <v>1093</v>
      </c>
      <c r="B169" t="s">
        <v>1093</v>
      </c>
      <c r="C169">
        <v>15</v>
      </c>
      <c r="D169">
        <v>15</v>
      </c>
      <c r="E169">
        <v>15</v>
      </c>
      <c r="F169" t="s">
        <v>1094</v>
      </c>
      <c r="G169">
        <v>1</v>
      </c>
      <c r="H169">
        <v>15</v>
      </c>
      <c r="I169">
        <v>15</v>
      </c>
      <c r="J169">
        <v>15</v>
      </c>
      <c r="K169">
        <v>29.5</v>
      </c>
      <c r="L169">
        <v>29.5</v>
      </c>
      <c r="M169">
        <v>29.5</v>
      </c>
      <c r="N169">
        <v>55.8</v>
      </c>
      <c r="O169">
        <v>525</v>
      </c>
      <c r="P169">
        <v>525</v>
      </c>
      <c r="Q169">
        <v>0</v>
      </c>
      <c r="R169">
        <v>79208000000</v>
      </c>
      <c r="S169">
        <v>5280500000</v>
      </c>
      <c r="T169">
        <f>S169/S591</f>
        <v>1.5474311227732821E-2</v>
      </c>
      <c r="U169">
        <f>T169*V591</f>
        <v>1.5474311227732822</v>
      </c>
      <c r="W169">
        <v>172</v>
      </c>
      <c r="X169" t="s">
        <v>1095</v>
      </c>
      <c r="Y169" t="s">
        <v>1096</v>
      </c>
      <c r="Z169" t="s">
        <v>1097</v>
      </c>
      <c r="AA169" t="s">
        <v>1098</v>
      </c>
      <c r="AB169" t="s">
        <v>1099</v>
      </c>
      <c r="AC169" t="s">
        <v>1100</v>
      </c>
      <c r="AD169" t="s">
        <v>1101</v>
      </c>
      <c r="AF169" t="s">
        <v>1102</v>
      </c>
    </row>
    <row r="170" spans="1:32">
      <c r="A170" t="s">
        <v>1103</v>
      </c>
      <c r="B170" t="s">
        <v>1103</v>
      </c>
      <c r="C170">
        <v>4</v>
      </c>
      <c r="D170">
        <v>4</v>
      </c>
      <c r="E170">
        <v>2</v>
      </c>
      <c r="F170" t="s">
        <v>1104</v>
      </c>
      <c r="G170">
        <v>1</v>
      </c>
      <c r="H170">
        <v>4</v>
      </c>
      <c r="I170">
        <v>4</v>
      </c>
      <c r="J170">
        <v>2</v>
      </c>
      <c r="K170">
        <v>43</v>
      </c>
      <c r="L170">
        <v>43</v>
      </c>
      <c r="M170">
        <v>30.5</v>
      </c>
      <c r="N170">
        <v>13.406000000000001</v>
      </c>
      <c r="O170">
        <v>128</v>
      </c>
      <c r="P170">
        <v>128</v>
      </c>
      <c r="Q170" s="1">
        <v>5.1626000000000003E-49</v>
      </c>
      <c r="R170">
        <v>2529100000</v>
      </c>
      <c r="S170">
        <v>505810000</v>
      </c>
      <c r="T170">
        <f>S170/S591</f>
        <v>1.4822576199412061E-3</v>
      </c>
      <c r="U170">
        <f>T170*V591</f>
        <v>0.1482257619941206</v>
      </c>
      <c r="W170">
        <v>174</v>
      </c>
      <c r="X170" t="s">
        <v>1105</v>
      </c>
      <c r="Y170" t="s">
        <v>199</v>
      </c>
      <c r="Z170" t="s">
        <v>1106</v>
      </c>
      <c r="AA170" t="s">
        <v>1107</v>
      </c>
      <c r="AB170" t="s">
        <v>1108</v>
      </c>
      <c r="AC170" t="s">
        <v>1109</v>
      </c>
    </row>
    <row r="171" spans="1:32">
      <c r="A171" t="s">
        <v>1110</v>
      </c>
      <c r="B171" t="s">
        <v>1110</v>
      </c>
      <c r="C171">
        <v>1</v>
      </c>
      <c r="D171">
        <v>1</v>
      </c>
      <c r="E171">
        <v>1</v>
      </c>
      <c r="F171" t="s">
        <v>1111</v>
      </c>
      <c r="G171">
        <v>1</v>
      </c>
      <c r="H171">
        <v>1</v>
      </c>
      <c r="I171">
        <v>1</v>
      </c>
      <c r="J171">
        <v>1</v>
      </c>
      <c r="K171">
        <v>6.2</v>
      </c>
      <c r="L171">
        <v>6.2</v>
      </c>
      <c r="M171">
        <v>6.2</v>
      </c>
      <c r="N171">
        <v>21.431000000000001</v>
      </c>
      <c r="O171">
        <v>193</v>
      </c>
      <c r="P171">
        <v>193</v>
      </c>
      <c r="Q171" s="1">
        <v>2.6402999999999999E-6</v>
      </c>
      <c r="R171">
        <v>34571000</v>
      </c>
      <c r="S171">
        <v>11524000</v>
      </c>
      <c r="T171">
        <f>S171/S591</f>
        <v>3.3770658571800592E-5</v>
      </c>
      <c r="U171">
        <f>T171*V591</f>
        <v>3.3770658571800594E-3</v>
      </c>
      <c r="W171">
        <v>175</v>
      </c>
      <c r="X171">
        <v>2391</v>
      </c>
      <c r="Y171" t="b">
        <v>1</v>
      </c>
      <c r="Z171">
        <v>2670</v>
      </c>
      <c r="AA171" t="s">
        <v>1112</v>
      </c>
      <c r="AB171" t="s">
        <v>1113</v>
      </c>
      <c r="AC171">
        <v>31072</v>
      </c>
    </row>
    <row r="172" spans="1:32">
      <c r="A172" t="s">
        <v>1114</v>
      </c>
      <c r="B172" t="s">
        <v>1115</v>
      </c>
      <c r="C172" t="s">
        <v>1116</v>
      </c>
      <c r="D172" t="s">
        <v>1116</v>
      </c>
      <c r="E172" t="s">
        <v>1116</v>
      </c>
      <c r="F172" t="s">
        <v>1117</v>
      </c>
      <c r="G172">
        <v>2</v>
      </c>
      <c r="H172">
        <v>4</v>
      </c>
      <c r="I172">
        <v>4</v>
      </c>
      <c r="J172">
        <v>4</v>
      </c>
      <c r="K172">
        <v>8.1</v>
      </c>
      <c r="L172">
        <v>8.1</v>
      </c>
      <c r="M172">
        <v>8.1</v>
      </c>
      <c r="N172">
        <v>66.861999999999995</v>
      </c>
      <c r="O172">
        <v>582</v>
      </c>
      <c r="P172" t="s">
        <v>1118</v>
      </c>
      <c r="Q172" s="1">
        <v>1.9627000000000001E-15</v>
      </c>
      <c r="R172">
        <v>108220000</v>
      </c>
      <c r="S172">
        <v>2924900</v>
      </c>
      <c r="T172">
        <f>S172/S591</f>
        <v>8.5713119799253343E-6</v>
      </c>
      <c r="U172">
        <f>T172*V591</f>
        <v>8.5713119799253341E-4</v>
      </c>
      <c r="W172">
        <v>176</v>
      </c>
      <c r="X172" t="s">
        <v>1119</v>
      </c>
      <c r="Y172" t="s">
        <v>199</v>
      </c>
      <c r="Z172" t="s">
        <v>1120</v>
      </c>
      <c r="AA172" t="s">
        <v>1121</v>
      </c>
      <c r="AB172" t="s">
        <v>1122</v>
      </c>
      <c r="AC172" t="s">
        <v>1123</v>
      </c>
      <c r="AD172">
        <v>130</v>
      </c>
      <c r="AF172">
        <v>47</v>
      </c>
    </row>
    <row r="173" spans="1:32">
      <c r="A173" t="s">
        <v>1124</v>
      </c>
      <c r="B173" t="s">
        <v>1124</v>
      </c>
      <c r="C173">
        <v>1</v>
      </c>
      <c r="D173">
        <v>1</v>
      </c>
      <c r="E173">
        <v>1</v>
      </c>
      <c r="F173" t="s">
        <v>1125</v>
      </c>
      <c r="G173">
        <v>1</v>
      </c>
      <c r="H173">
        <v>1</v>
      </c>
      <c r="I173">
        <v>1</v>
      </c>
      <c r="J173">
        <v>1</v>
      </c>
      <c r="K173">
        <v>0.8</v>
      </c>
      <c r="L173">
        <v>0.8</v>
      </c>
      <c r="M173">
        <v>0.8</v>
      </c>
      <c r="N173">
        <v>148.13</v>
      </c>
      <c r="O173">
        <v>1313</v>
      </c>
      <c r="P173">
        <v>1313</v>
      </c>
      <c r="Q173">
        <v>2.2614000000000002E-3</v>
      </c>
      <c r="R173">
        <v>354430000</v>
      </c>
      <c r="S173">
        <v>5290000</v>
      </c>
      <c r="T173">
        <f>S173/S591</f>
        <v>1.5502150628672782E-5</v>
      </c>
      <c r="U173">
        <f>T173*V591</f>
        <v>1.5502150628672782E-3</v>
      </c>
      <c r="W173">
        <v>177</v>
      </c>
      <c r="X173">
        <v>2266</v>
      </c>
      <c r="Y173" t="b">
        <v>1</v>
      </c>
      <c r="Z173">
        <v>2523</v>
      </c>
      <c r="AA173" t="s">
        <v>1126</v>
      </c>
      <c r="AB173" t="s">
        <v>1127</v>
      </c>
      <c r="AC173">
        <v>29196</v>
      </c>
    </row>
    <row r="174" spans="1:32">
      <c r="A174" t="s">
        <v>1128</v>
      </c>
      <c r="B174" t="s">
        <v>1128</v>
      </c>
      <c r="C174">
        <v>4</v>
      </c>
      <c r="D174">
        <v>3</v>
      </c>
      <c r="E174">
        <v>3</v>
      </c>
      <c r="F174" t="s">
        <v>1129</v>
      </c>
      <c r="G174">
        <v>1</v>
      </c>
      <c r="H174">
        <v>4</v>
      </c>
      <c r="I174">
        <v>3</v>
      </c>
      <c r="J174">
        <v>3</v>
      </c>
      <c r="K174">
        <v>15.7</v>
      </c>
      <c r="L174">
        <v>12.2</v>
      </c>
      <c r="M174">
        <v>12.2</v>
      </c>
      <c r="N174">
        <v>33.027999999999999</v>
      </c>
      <c r="O174">
        <v>287</v>
      </c>
      <c r="P174">
        <v>287</v>
      </c>
      <c r="Q174" s="1">
        <v>5.4987999999999999E-30</v>
      </c>
      <c r="R174">
        <v>230800000</v>
      </c>
      <c r="S174">
        <v>12822000</v>
      </c>
      <c r="T174">
        <f>S174/S591</f>
        <v>3.7574399879176256E-5</v>
      </c>
      <c r="U174">
        <f>T174*V591</f>
        <v>3.7574399879176257E-3</v>
      </c>
      <c r="W174">
        <v>178</v>
      </c>
      <c r="X174" t="s">
        <v>1130</v>
      </c>
      <c r="Y174" t="s">
        <v>1131</v>
      </c>
      <c r="Z174" t="s">
        <v>1132</v>
      </c>
      <c r="AA174" t="s">
        <v>1133</v>
      </c>
      <c r="AB174" t="s">
        <v>1134</v>
      </c>
      <c r="AC174" t="s">
        <v>1135</v>
      </c>
      <c r="AD174">
        <v>120</v>
      </c>
      <c r="AF174">
        <v>266</v>
      </c>
    </row>
    <row r="175" spans="1:32">
      <c r="A175" t="s">
        <v>1136</v>
      </c>
      <c r="B175" t="s">
        <v>1136</v>
      </c>
      <c r="C175">
        <v>1</v>
      </c>
      <c r="D175">
        <v>1</v>
      </c>
      <c r="E175">
        <v>1</v>
      </c>
      <c r="F175" t="s">
        <v>1137</v>
      </c>
      <c r="G175">
        <v>1</v>
      </c>
      <c r="H175">
        <v>1</v>
      </c>
      <c r="I175">
        <v>1</v>
      </c>
      <c r="J175">
        <v>1</v>
      </c>
      <c r="K175">
        <v>6.6</v>
      </c>
      <c r="L175">
        <v>6.6</v>
      </c>
      <c r="M175">
        <v>6.6</v>
      </c>
      <c r="N175">
        <v>26.428000000000001</v>
      </c>
      <c r="O175">
        <v>227</v>
      </c>
      <c r="P175">
        <v>227</v>
      </c>
      <c r="Q175">
        <v>7.8027999999999995E-4</v>
      </c>
      <c r="R175">
        <v>16045000</v>
      </c>
      <c r="S175">
        <v>1604500</v>
      </c>
      <c r="T175">
        <f>S175/S591</f>
        <v>4.7019282955964989E-6</v>
      </c>
      <c r="U175">
        <f>T175*V591</f>
        <v>4.701928295596499E-4</v>
      </c>
      <c r="W175">
        <v>179</v>
      </c>
      <c r="X175">
        <v>210</v>
      </c>
      <c r="Y175" t="b">
        <v>1</v>
      </c>
      <c r="Z175">
        <v>226</v>
      </c>
      <c r="AA175" t="s">
        <v>1138</v>
      </c>
      <c r="AB175" t="s">
        <v>1139</v>
      </c>
      <c r="AC175">
        <v>2831</v>
      </c>
    </row>
    <row r="176" spans="1:32">
      <c r="A176" t="s">
        <v>1140</v>
      </c>
      <c r="B176" t="s">
        <v>1140</v>
      </c>
      <c r="C176">
        <v>1</v>
      </c>
      <c r="D176">
        <v>1</v>
      </c>
      <c r="E176">
        <v>1</v>
      </c>
      <c r="F176" t="s">
        <v>1141</v>
      </c>
      <c r="G176">
        <v>1</v>
      </c>
      <c r="H176">
        <v>1</v>
      </c>
      <c r="I176">
        <v>1</v>
      </c>
      <c r="J176">
        <v>1</v>
      </c>
      <c r="K176">
        <v>1.7</v>
      </c>
      <c r="L176">
        <v>1.7</v>
      </c>
      <c r="M176">
        <v>1.7</v>
      </c>
      <c r="N176">
        <v>51.329000000000001</v>
      </c>
      <c r="O176">
        <v>462</v>
      </c>
      <c r="P176">
        <v>462</v>
      </c>
      <c r="Q176" s="1">
        <v>2.2672E-23</v>
      </c>
      <c r="R176">
        <v>16639000</v>
      </c>
      <c r="S176">
        <v>639970</v>
      </c>
      <c r="T176">
        <f>S176/S591</f>
        <v>1.8754085704785861E-6</v>
      </c>
      <c r="U176">
        <f>T176*V591</f>
        <v>1.8754085704785861E-4</v>
      </c>
      <c r="W176">
        <v>180</v>
      </c>
      <c r="X176">
        <v>1209</v>
      </c>
      <c r="Y176" t="b">
        <v>1</v>
      </c>
      <c r="Z176">
        <v>1308</v>
      </c>
      <c r="AA176" t="s">
        <v>1142</v>
      </c>
      <c r="AB176" t="s">
        <v>1143</v>
      </c>
      <c r="AC176">
        <v>14443</v>
      </c>
    </row>
    <row r="177" spans="1:32">
      <c r="A177" t="s">
        <v>1144</v>
      </c>
      <c r="B177" t="s">
        <v>1144</v>
      </c>
      <c r="C177">
        <v>1</v>
      </c>
      <c r="D177">
        <v>1</v>
      </c>
      <c r="E177">
        <v>1</v>
      </c>
      <c r="F177" t="s">
        <v>1145</v>
      </c>
      <c r="G177">
        <v>1</v>
      </c>
      <c r="H177">
        <v>1</v>
      </c>
      <c r="I177">
        <v>1</v>
      </c>
      <c r="J177">
        <v>1</v>
      </c>
      <c r="K177">
        <v>6.7</v>
      </c>
      <c r="L177">
        <v>6.7</v>
      </c>
      <c r="M177">
        <v>6.7</v>
      </c>
      <c r="N177">
        <v>20.446999999999999</v>
      </c>
      <c r="O177">
        <v>180</v>
      </c>
      <c r="P177">
        <v>180</v>
      </c>
      <c r="Q177">
        <v>1.3569E-4</v>
      </c>
      <c r="R177">
        <v>34560000</v>
      </c>
      <c r="S177">
        <v>3839900</v>
      </c>
      <c r="T177">
        <f>S177/S591</f>
        <v>1.1252685859932064E-5</v>
      </c>
      <c r="U177">
        <f>T177*V591</f>
        <v>1.1252685859932064E-3</v>
      </c>
      <c r="W177">
        <v>181</v>
      </c>
      <c r="X177">
        <v>1758</v>
      </c>
      <c r="Y177" t="b">
        <v>1</v>
      </c>
      <c r="Z177">
        <v>1882</v>
      </c>
      <c r="AA177" t="s">
        <v>1146</v>
      </c>
      <c r="AB177" t="s">
        <v>1147</v>
      </c>
      <c r="AC177">
        <v>21298</v>
      </c>
    </row>
    <row r="178" spans="1:32">
      <c r="A178" t="s">
        <v>1148</v>
      </c>
      <c r="B178" t="s">
        <v>1148</v>
      </c>
      <c r="C178">
        <v>3</v>
      </c>
      <c r="D178">
        <v>3</v>
      </c>
      <c r="E178">
        <v>3</v>
      </c>
      <c r="F178" t="s">
        <v>1149</v>
      </c>
      <c r="G178">
        <v>1</v>
      </c>
      <c r="H178">
        <v>3</v>
      </c>
      <c r="I178">
        <v>3</v>
      </c>
      <c r="J178">
        <v>3</v>
      </c>
      <c r="K178">
        <v>23.6</v>
      </c>
      <c r="L178">
        <v>23.6</v>
      </c>
      <c r="M178">
        <v>23.6</v>
      </c>
      <c r="N178">
        <v>19.68</v>
      </c>
      <c r="O178">
        <v>178</v>
      </c>
      <c r="P178">
        <v>178</v>
      </c>
      <c r="Q178" s="1">
        <v>1.3275000000000001E-27</v>
      </c>
      <c r="R178">
        <v>100500000</v>
      </c>
      <c r="S178">
        <v>16749000</v>
      </c>
      <c r="T178">
        <f>S178/S591</f>
        <v>4.9082329088778908E-5</v>
      </c>
      <c r="U178">
        <f>T178*V591</f>
        <v>4.9082329088778907E-3</v>
      </c>
      <c r="W178">
        <v>182</v>
      </c>
      <c r="X178" t="s">
        <v>1150</v>
      </c>
      <c r="Y178" t="s">
        <v>101</v>
      </c>
      <c r="Z178" t="s">
        <v>1151</v>
      </c>
      <c r="AA178" t="s">
        <v>1152</v>
      </c>
      <c r="AB178" t="s">
        <v>1153</v>
      </c>
      <c r="AC178" t="s">
        <v>1154</v>
      </c>
      <c r="AD178" t="s">
        <v>1155</v>
      </c>
      <c r="AF178" t="s">
        <v>1156</v>
      </c>
    </row>
    <row r="179" spans="1:32">
      <c r="A179" t="s">
        <v>1157</v>
      </c>
      <c r="B179" t="s">
        <v>1157</v>
      </c>
      <c r="C179">
        <v>2</v>
      </c>
      <c r="D179">
        <v>2</v>
      </c>
      <c r="E179">
        <v>2</v>
      </c>
      <c r="F179" t="s">
        <v>1158</v>
      </c>
      <c r="G179">
        <v>1</v>
      </c>
      <c r="H179">
        <v>2</v>
      </c>
      <c r="I179">
        <v>2</v>
      </c>
      <c r="J179">
        <v>2</v>
      </c>
      <c r="K179">
        <v>6.5</v>
      </c>
      <c r="L179">
        <v>6.5</v>
      </c>
      <c r="M179">
        <v>6.5</v>
      </c>
      <c r="N179">
        <v>49.488999999999997</v>
      </c>
      <c r="O179">
        <v>445</v>
      </c>
      <c r="P179">
        <v>445</v>
      </c>
      <c r="Q179" s="1">
        <v>8.4496000000000002E-7</v>
      </c>
      <c r="R179">
        <v>91245000</v>
      </c>
      <c r="S179">
        <v>3967200</v>
      </c>
      <c r="T179">
        <f>S179/S591</f>
        <v>1.1625733832527535E-5</v>
      </c>
      <c r="U179">
        <f>T179*V591</f>
        <v>1.1625733832527534E-3</v>
      </c>
      <c r="W179">
        <v>183</v>
      </c>
      <c r="X179" t="s">
        <v>1159</v>
      </c>
      <c r="Y179" t="s">
        <v>36</v>
      </c>
      <c r="Z179" t="s">
        <v>1160</v>
      </c>
      <c r="AA179" t="s">
        <v>1161</v>
      </c>
      <c r="AB179" t="s">
        <v>1162</v>
      </c>
      <c r="AC179" t="s">
        <v>1163</v>
      </c>
      <c r="AD179" t="s">
        <v>1164</v>
      </c>
      <c r="AF179" t="s">
        <v>1165</v>
      </c>
    </row>
    <row r="180" spans="1:32">
      <c r="A180" t="s">
        <v>1166</v>
      </c>
      <c r="B180" t="s">
        <v>1166</v>
      </c>
      <c r="C180">
        <v>3</v>
      </c>
      <c r="D180">
        <v>3</v>
      </c>
      <c r="E180">
        <v>3</v>
      </c>
      <c r="F180" t="s">
        <v>1167</v>
      </c>
      <c r="G180">
        <v>1</v>
      </c>
      <c r="H180">
        <v>3</v>
      </c>
      <c r="I180">
        <v>3</v>
      </c>
      <c r="J180">
        <v>3</v>
      </c>
      <c r="K180">
        <v>6.1</v>
      </c>
      <c r="L180">
        <v>6.1</v>
      </c>
      <c r="M180">
        <v>6.1</v>
      </c>
      <c r="N180">
        <v>70.153999999999996</v>
      </c>
      <c r="O180">
        <v>626</v>
      </c>
      <c r="P180">
        <v>626</v>
      </c>
      <c r="Q180" s="1">
        <v>5.9459999999999999E-12</v>
      </c>
      <c r="R180">
        <v>42119000</v>
      </c>
      <c r="S180">
        <v>1170000</v>
      </c>
      <c r="T180">
        <f>S180/S591</f>
        <v>3.4286420105004074E-6</v>
      </c>
      <c r="U180">
        <f>T180*V591</f>
        <v>3.4286420105004073E-4</v>
      </c>
      <c r="W180">
        <v>184</v>
      </c>
      <c r="X180" t="s">
        <v>1168</v>
      </c>
      <c r="Y180" t="s">
        <v>101</v>
      </c>
      <c r="Z180" t="s">
        <v>1169</v>
      </c>
      <c r="AA180" t="s">
        <v>1170</v>
      </c>
      <c r="AB180" t="s">
        <v>1171</v>
      </c>
      <c r="AC180" t="s">
        <v>1172</v>
      </c>
      <c r="AD180">
        <v>135</v>
      </c>
      <c r="AF180">
        <v>526</v>
      </c>
    </row>
    <row r="181" spans="1:32">
      <c r="A181" t="s">
        <v>1173</v>
      </c>
      <c r="B181" t="s">
        <v>1173</v>
      </c>
      <c r="C181">
        <v>1</v>
      </c>
      <c r="D181">
        <v>1</v>
      </c>
      <c r="E181">
        <v>1</v>
      </c>
      <c r="F181" t="s">
        <v>1174</v>
      </c>
      <c r="G181">
        <v>1</v>
      </c>
      <c r="H181">
        <v>1</v>
      </c>
      <c r="I181">
        <v>1</v>
      </c>
      <c r="J181">
        <v>1</v>
      </c>
      <c r="K181">
        <v>5.9</v>
      </c>
      <c r="L181">
        <v>5.9</v>
      </c>
      <c r="M181">
        <v>5.9</v>
      </c>
      <c r="N181">
        <v>23.402999999999999</v>
      </c>
      <c r="O181">
        <v>202</v>
      </c>
      <c r="P181">
        <v>202</v>
      </c>
      <c r="Q181" s="1">
        <v>5.6433999999999998E-21</v>
      </c>
      <c r="R181">
        <v>1536800</v>
      </c>
      <c r="S181">
        <v>153680</v>
      </c>
      <c r="T181">
        <f>S181/S591</f>
        <v>4.5035359331085693E-7</v>
      </c>
      <c r="U181">
        <f>T181*V591</f>
        <v>4.5035359331085691E-5</v>
      </c>
      <c r="W181">
        <v>185</v>
      </c>
      <c r="X181">
        <v>895</v>
      </c>
      <c r="Y181" t="b">
        <v>1</v>
      </c>
      <c r="Z181">
        <v>972</v>
      </c>
      <c r="AA181">
        <v>15941</v>
      </c>
      <c r="AB181">
        <v>10452</v>
      </c>
      <c r="AC181">
        <v>10452</v>
      </c>
    </row>
    <row r="182" spans="1:32">
      <c r="A182" t="s">
        <v>1175</v>
      </c>
      <c r="B182" t="s">
        <v>1175</v>
      </c>
      <c r="C182">
        <v>1</v>
      </c>
      <c r="D182">
        <v>1</v>
      </c>
      <c r="E182">
        <v>1</v>
      </c>
      <c r="F182" t="s">
        <v>1176</v>
      </c>
      <c r="G182">
        <v>1</v>
      </c>
      <c r="H182">
        <v>1</v>
      </c>
      <c r="I182">
        <v>1</v>
      </c>
      <c r="J182">
        <v>1</v>
      </c>
      <c r="K182">
        <v>13.8</v>
      </c>
      <c r="L182">
        <v>13.8</v>
      </c>
      <c r="M182">
        <v>13.8</v>
      </c>
      <c r="N182">
        <v>18.693999999999999</v>
      </c>
      <c r="O182">
        <v>189</v>
      </c>
      <c r="P182">
        <v>189</v>
      </c>
      <c r="Q182" s="1">
        <v>1.2821999999999999E-65</v>
      </c>
      <c r="R182">
        <v>680460000</v>
      </c>
      <c r="S182">
        <v>680460000</v>
      </c>
      <c r="T182">
        <f>S182/S591</f>
        <v>1.9940630277479549E-3</v>
      </c>
      <c r="U182">
        <f>T182*V591</f>
        <v>0.19940630277479549</v>
      </c>
      <c r="W182">
        <v>186</v>
      </c>
      <c r="X182">
        <v>1020</v>
      </c>
      <c r="Y182" t="b">
        <v>1</v>
      </c>
      <c r="Z182">
        <v>1109</v>
      </c>
      <c r="AA182" t="s">
        <v>1177</v>
      </c>
      <c r="AB182" t="s">
        <v>1178</v>
      </c>
      <c r="AC182">
        <v>12476</v>
      </c>
      <c r="AD182">
        <v>136</v>
      </c>
      <c r="AF182">
        <v>62</v>
      </c>
    </row>
    <row r="183" spans="1:32">
      <c r="A183" t="s">
        <v>1179</v>
      </c>
      <c r="B183" t="s">
        <v>1179</v>
      </c>
      <c r="C183">
        <v>2</v>
      </c>
      <c r="D183">
        <v>2</v>
      </c>
      <c r="E183">
        <v>2</v>
      </c>
      <c r="F183" t="s">
        <v>1180</v>
      </c>
      <c r="G183">
        <v>1</v>
      </c>
      <c r="H183">
        <v>2</v>
      </c>
      <c r="I183">
        <v>2</v>
      </c>
      <c r="J183">
        <v>2</v>
      </c>
      <c r="K183">
        <v>12.8</v>
      </c>
      <c r="L183">
        <v>12.8</v>
      </c>
      <c r="M183">
        <v>12.8</v>
      </c>
      <c r="N183">
        <v>31.344999999999999</v>
      </c>
      <c r="O183">
        <v>281</v>
      </c>
      <c r="P183">
        <v>281</v>
      </c>
      <c r="Q183" s="1">
        <v>1.7280999999999999E-59</v>
      </c>
      <c r="R183">
        <v>100860000</v>
      </c>
      <c r="S183">
        <v>8404700</v>
      </c>
      <c r="T183">
        <f>S183/S591</f>
        <v>2.4629664534745961E-5</v>
      </c>
      <c r="U183">
        <f>T183*V591</f>
        <v>2.462966453474596E-3</v>
      </c>
      <c r="W183">
        <v>187</v>
      </c>
      <c r="X183" t="s">
        <v>1181</v>
      </c>
      <c r="Y183" t="s">
        <v>36</v>
      </c>
      <c r="Z183" t="s">
        <v>1182</v>
      </c>
      <c r="AA183" t="s">
        <v>1183</v>
      </c>
      <c r="AB183" t="s">
        <v>1184</v>
      </c>
      <c r="AC183" t="s">
        <v>1185</v>
      </c>
    </row>
    <row r="184" spans="1:32">
      <c r="A184" t="s">
        <v>1186</v>
      </c>
      <c r="B184" t="s">
        <v>1186</v>
      </c>
      <c r="C184">
        <v>2</v>
      </c>
      <c r="D184">
        <v>2</v>
      </c>
      <c r="E184">
        <v>2</v>
      </c>
      <c r="F184" t="s">
        <v>1187</v>
      </c>
      <c r="G184">
        <v>1</v>
      </c>
      <c r="H184">
        <v>2</v>
      </c>
      <c r="I184">
        <v>2</v>
      </c>
      <c r="J184">
        <v>2</v>
      </c>
      <c r="K184">
        <v>9</v>
      </c>
      <c r="L184">
        <v>9</v>
      </c>
      <c r="M184">
        <v>9</v>
      </c>
      <c r="N184">
        <v>30.754000000000001</v>
      </c>
      <c r="O184">
        <v>288</v>
      </c>
      <c r="P184">
        <v>288</v>
      </c>
      <c r="Q184" s="1">
        <v>7.7886000000000006E-11</v>
      </c>
      <c r="R184">
        <v>259600000</v>
      </c>
      <c r="S184">
        <v>17306000</v>
      </c>
      <c r="T184">
        <f>S184/S591</f>
        <v>5.0714597122837649E-5</v>
      </c>
      <c r="U184">
        <f>T184*V591</f>
        <v>5.0714597122837645E-3</v>
      </c>
      <c r="W184">
        <v>188</v>
      </c>
      <c r="X184" t="s">
        <v>1188</v>
      </c>
      <c r="Y184" t="s">
        <v>36</v>
      </c>
      <c r="Z184" t="s">
        <v>1189</v>
      </c>
      <c r="AA184" t="s">
        <v>1190</v>
      </c>
      <c r="AB184" t="s">
        <v>1191</v>
      </c>
      <c r="AC184" t="s">
        <v>1192</v>
      </c>
    </row>
    <row r="185" spans="1:32">
      <c r="A185" t="s">
        <v>1193</v>
      </c>
      <c r="B185" t="s">
        <v>1193</v>
      </c>
      <c r="C185">
        <v>1</v>
      </c>
      <c r="D185">
        <v>1</v>
      </c>
      <c r="E185">
        <v>1</v>
      </c>
      <c r="F185" t="s">
        <v>1194</v>
      </c>
      <c r="G185">
        <v>1</v>
      </c>
      <c r="H185">
        <v>1</v>
      </c>
      <c r="I185">
        <v>1</v>
      </c>
      <c r="J185">
        <v>1</v>
      </c>
      <c r="K185">
        <v>3.4</v>
      </c>
      <c r="L185">
        <v>3.4</v>
      </c>
      <c r="M185">
        <v>3.4</v>
      </c>
      <c r="N185">
        <v>29.861999999999998</v>
      </c>
      <c r="O185">
        <v>266</v>
      </c>
      <c r="P185">
        <v>266</v>
      </c>
      <c r="Q185">
        <v>1.4318E-3</v>
      </c>
      <c r="R185">
        <v>75000000</v>
      </c>
      <c r="S185">
        <v>4411800</v>
      </c>
      <c r="T185">
        <f>S185/S591</f>
        <v>1.292861779651769E-5</v>
      </c>
      <c r="U185">
        <f>T185*V591</f>
        <v>1.2928617796517689E-3</v>
      </c>
      <c r="W185">
        <v>189</v>
      </c>
      <c r="X185">
        <v>1594</v>
      </c>
      <c r="Y185" t="b">
        <v>1</v>
      </c>
      <c r="Z185">
        <v>1714</v>
      </c>
      <c r="AA185" t="s">
        <v>1195</v>
      </c>
      <c r="AB185" t="s">
        <v>1196</v>
      </c>
      <c r="AC185">
        <v>19191</v>
      </c>
    </row>
    <row r="186" spans="1:32">
      <c r="A186" t="s">
        <v>1197</v>
      </c>
      <c r="B186" t="s">
        <v>1197</v>
      </c>
      <c r="C186">
        <v>8</v>
      </c>
      <c r="D186">
        <v>8</v>
      </c>
      <c r="E186">
        <v>8</v>
      </c>
      <c r="F186" t="s">
        <v>1198</v>
      </c>
      <c r="G186">
        <v>1</v>
      </c>
      <c r="H186">
        <v>8</v>
      </c>
      <c r="I186">
        <v>8</v>
      </c>
      <c r="J186">
        <v>8</v>
      </c>
      <c r="K186">
        <v>36.4</v>
      </c>
      <c r="L186">
        <v>36.4</v>
      </c>
      <c r="M186">
        <v>36.4</v>
      </c>
      <c r="N186">
        <v>34.671999999999997</v>
      </c>
      <c r="O186">
        <v>319</v>
      </c>
      <c r="P186">
        <v>319</v>
      </c>
      <c r="Q186" s="1">
        <v>5.3724999999999999E-157</v>
      </c>
      <c r="R186">
        <v>1290800000</v>
      </c>
      <c r="S186">
        <v>75928000</v>
      </c>
      <c r="T186">
        <f>S186/S591</f>
        <v>2.2250421416519225E-4</v>
      </c>
      <c r="U186">
        <f>T186*V591</f>
        <v>2.2250421416519225E-2</v>
      </c>
      <c r="W186">
        <v>190</v>
      </c>
      <c r="X186" t="s">
        <v>1199</v>
      </c>
      <c r="Y186" t="s">
        <v>289</v>
      </c>
      <c r="Z186" t="s">
        <v>1200</v>
      </c>
      <c r="AA186" t="s">
        <v>1201</v>
      </c>
      <c r="AB186" t="s">
        <v>1202</v>
      </c>
      <c r="AC186" t="s">
        <v>1203</v>
      </c>
      <c r="AD186">
        <v>137</v>
      </c>
      <c r="AF186">
        <v>125</v>
      </c>
    </row>
    <row r="187" spans="1:32">
      <c r="A187" t="s">
        <v>1204</v>
      </c>
      <c r="B187" t="s">
        <v>1204</v>
      </c>
      <c r="C187">
        <v>10</v>
      </c>
      <c r="D187">
        <v>10</v>
      </c>
      <c r="E187">
        <v>10</v>
      </c>
      <c r="F187" t="s">
        <v>1205</v>
      </c>
      <c r="G187">
        <v>1</v>
      </c>
      <c r="H187">
        <v>10</v>
      </c>
      <c r="I187">
        <v>10</v>
      </c>
      <c r="J187">
        <v>10</v>
      </c>
      <c r="K187">
        <v>35.9</v>
      </c>
      <c r="L187">
        <v>35.9</v>
      </c>
      <c r="M187">
        <v>35.9</v>
      </c>
      <c r="N187">
        <v>35.941000000000003</v>
      </c>
      <c r="O187">
        <v>323</v>
      </c>
      <c r="P187">
        <v>323</v>
      </c>
      <c r="Q187" s="1">
        <v>2.9661E-147</v>
      </c>
      <c r="R187">
        <v>22223000000</v>
      </c>
      <c r="S187">
        <v>1709500000</v>
      </c>
      <c r="T187">
        <f>S187/S591</f>
        <v>5.009626937564484E-3</v>
      </c>
      <c r="U187">
        <f>T187*V591</f>
        <v>0.50096269375644842</v>
      </c>
      <c r="W187">
        <v>191</v>
      </c>
      <c r="X187" t="s">
        <v>1206</v>
      </c>
      <c r="Y187" t="s">
        <v>1072</v>
      </c>
      <c r="Z187" t="s">
        <v>1207</v>
      </c>
      <c r="AA187" t="s">
        <v>1208</v>
      </c>
      <c r="AB187" t="s">
        <v>1209</v>
      </c>
      <c r="AC187" t="s">
        <v>1210</v>
      </c>
      <c r="AD187" t="s">
        <v>1211</v>
      </c>
      <c r="AF187" t="s">
        <v>1212</v>
      </c>
    </row>
    <row r="188" spans="1:32">
      <c r="A188" t="s">
        <v>1213</v>
      </c>
      <c r="B188" t="s">
        <v>1213</v>
      </c>
      <c r="C188">
        <v>12</v>
      </c>
      <c r="D188">
        <v>12</v>
      </c>
      <c r="E188">
        <v>12</v>
      </c>
      <c r="F188" t="s">
        <v>1214</v>
      </c>
      <c r="G188">
        <v>1</v>
      </c>
      <c r="H188">
        <v>12</v>
      </c>
      <c r="I188">
        <v>12</v>
      </c>
      <c r="J188">
        <v>12</v>
      </c>
      <c r="K188">
        <v>32.4</v>
      </c>
      <c r="L188">
        <v>32.4</v>
      </c>
      <c r="M188">
        <v>32.4</v>
      </c>
      <c r="N188">
        <v>64.756</v>
      </c>
      <c r="O188">
        <v>595</v>
      </c>
      <c r="P188">
        <v>595</v>
      </c>
      <c r="Q188">
        <v>0</v>
      </c>
      <c r="R188">
        <v>3891900000</v>
      </c>
      <c r="S188">
        <v>162160000</v>
      </c>
      <c r="T188">
        <f>S188/S591</f>
        <v>4.7520392172884277E-4</v>
      </c>
      <c r="U188">
        <f>T188*V591</f>
        <v>4.7520392172884278E-2</v>
      </c>
      <c r="W188">
        <v>192</v>
      </c>
      <c r="X188" t="s">
        <v>1215</v>
      </c>
      <c r="Y188" t="s">
        <v>112</v>
      </c>
      <c r="Z188" t="s">
        <v>1216</v>
      </c>
      <c r="AA188" t="s">
        <v>1217</v>
      </c>
      <c r="AB188" t="s">
        <v>1218</v>
      </c>
      <c r="AC188" t="s">
        <v>1219</v>
      </c>
      <c r="AD188">
        <v>141</v>
      </c>
      <c r="AF188">
        <v>162</v>
      </c>
    </row>
    <row r="189" spans="1:32">
      <c r="A189" t="s">
        <v>1220</v>
      </c>
      <c r="B189" t="s">
        <v>1220</v>
      </c>
      <c r="C189">
        <v>7</v>
      </c>
      <c r="D189">
        <v>7</v>
      </c>
      <c r="E189">
        <v>7</v>
      </c>
      <c r="F189" t="s">
        <v>1221</v>
      </c>
      <c r="G189">
        <v>1</v>
      </c>
      <c r="H189">
        <v>7</v>
      </c>
      <c r="I189">
        <v>7</v>
      </c>
      <c r="J189">
        <v>7</v>
      </c>
      <c r="K189">
        <v>27.9</v>
      </c>
      <c r="L189">
        <v>27.9</v>
      </c>
      <c r="M189">
        <v>27.9</v>
      </c>
      <c r="N189">
        <v>37.195</v>
      </c>
      <c r="O189">
        <v>341</v>
      </c>
      <c r="P189">
        <v>341</v>
      </c>
      <c r="Q189" s="1">
        <v>5.8473000000000003E-101</v>
      </c>
      <c r="R189">
        <v>1706500000</v>
      </c>
      <c r="S189">
        <v>106660000</v>
      </c>
      <c r="T189">
        <f>S189/S591</f>
        <v>3.1256321097433628E-4</v>
      </c>
      <c r="U189">
        <f>T189*V591</f>
        <v>3.1256321097433627E-2</v>
      </c>
      <c r="W189">
        <v>193</v>
      </c>
      <c r="X189" t="s">
        <v>1222</v>
      </c>
      <c r="Y189" t="s">
        <v>127</v>
      </c>
      <c r="Z189" t="s">
        <v>1223</v>
      </c>
      <c r="AA189" t="s">
        <v>1224</v>
      </c>
      <c r="AB189" t="s">
        <v>1225</v>
      </c>
      <c r="AC189" t="s">
        <v>1226</v>
      </c>
      <c r="AD189">
        <v>142</v>
      </c>
      <c r="AF189">
        <v>306</v>
      </c>
    </row>
    <row r="190" spans="1:32">
      <c r="A190" t="s">
        <v>1227</v>
      </c>
      <c r="B190" t="s">
        <v>1227</v>
      </c>
      <c r="C190">
        <v>8</v>
      </c>
      <c r="D190">
        <v>8</v>
      </c>
      <c r="E190">
        <v>8</v>
      </c>
      <c r="F190" t="s">
        <v>1228</v>
      </c>
      <c r="G190">
        <v>1</v>
      </c>
      <c r="H190">
        <v>8</v>
      </c>
      <c r="I190">
        <v>8</v>
      </c>
      <c r="J190">
        <v>8</v>
      </c>
      <c r="K190">
        <v>31.9</v>
      </c>
      <c r="L190">
        <v>31.9</v>
      </c>
      <c r="M190">
        <v>31.9</v>
      </c>
      <c r="N190">
        <v>30.858000000000001</v>
      </c>
      <c r="O190">
        <v>270</v>
      </c>
      <c r="P190">
        <v>270</v>
      </c>
      <c r="Q190" s="1">
        <v>3.4168999999999999E-46</v>
      </c>
      <c r="R190">
        <v>686480000</v>
      </c>
      <c r="S190">
        <v>52806000</v>
      </c>
      <c r="T190">
        <f>S190/S591</f>
        <v>1.5474604274058506E-4</v>
      </c>
      <c r="U190">
        <f>T190*V591</f>
        <v>1.5474604274058506E-2</v>
      </c>
      <c r="W190">
        <v>194</v>
      </c>
      <c r="X190" t="s">
        <v>1229</v>
      </c>
      <c r="Y190" t="s">
        <v>289</v>
      </c>
      <c r="Z190" t="s">
        <v>1230</v>
      </c>
      <c r="AA190" t="s">
        <v>1231</v>
      </c>
      <c r="AB190" t="s">
        <v>1232</v>
      </c>
      <c r="AC190" t="s">
        <v>1233</v>
      </c>
      <c r="AD190" t="s">
        <v>1234</v>
      </c>
      <c r="AF190" t="s">
        <v>1235</v>
      </c>
    </row>
    <row r="191" spans="1:32">
      <c r="A191" t="s">
        <v>1236</v>
      </c>
      <c r="B191" t="s">
        <v>1236</v>
      </c>
      <c r="C191">
        <v>2</v>
      </c>
      <c r="D191">
        <v>2</v>
      </c>
      <c r="E191">
        <v>2</v>
      </c>
      <c r="F191" t="s">
        <v>1237</v>
      </c>
      <c r="G191">
        <v>1</v>
      </c>
      <c r="H191">
        <v>2</v>
      </c>
      <c r="I191">
        <v>2</v>
      </c>
      <c r="J191">
        <v>2</v>
      </c>
      <c r="K191">
        <v>25.2</v>
      </c>
      <c r="L191">
        <v>25.2</v>
      </c>
      <c r="M191">
        <v>25.2</v>
      </c>
      <c r="N191">
        <v>13.686</v>
      </c>
      <c r="O191">
        <v>123</v>
      </c>
      <c r="P191">
        <v>123</v>
      </c>
      <c r="Q191" s="1">
        <v>2.7111000000000001E-10</v>
      </c>
      <c r="R191">
        <v>291300000</v>
      </c>
      <c r="S191">
        <v>58260000</v>
      </c>
      <c r="T191">
        <f>S191/S591</f>
        <v>1.7072878934337927E-4</v>
      </c>
      <c r="U191">
        <f>T191*V591</f>
        <v>1.7072878934337926E-2</v>
      </c>
      <c r="W191">
        <v>195</v>
      </c>
      <c r="X191" t="s">
        <v>1238</v>
      </c>
      <c r="Y191" t="s">
        <v>36</v>
      </c>
      <c r="Z191" t="s">
        <v>1239</v>
      </c>
      <c r="AA191" t="s">
        <v>1240</v>
      </c>
      <c r="AB191" t="s">
        <v>1241</v>
      </c>
      <c r="AC191" t="s">
        <v>1242</v>
      </c>
      <c r="AD191">
        <v>145</v>
      </c>
      <c r="AF191">
        <v>78</v>
      </c>
    </row>
    <row r="192" spans="1:32">
      <c r="A192" t="s">
        <v>1243</v>
      </c>
      <c r="B192" t="s">
        <v>1243</v>
      </c>
      <c r="C192">
        <v>2</v>
      </c>
      <c r="D192">
        <v>2</v>
      </c>
      <c r="E192">
        <v>2</v>
      </c>
      <c r="F192" t="s">
        <v>1244</v>
      </c>
      <c r="G192">
        <v>1</v>
      </c>
      <c r="H192">
        <v>2</v>
      </c>
      <c r="I192">
        <v>2</v>
      </c>
      <c r="J192">
        <v>2</v>
      </c>
      <c r="K192">
        <v>5.9</v>
      </c>
      <c r="L192">
        <v>5.9</v>
      </c>
      <c r="M192">
        <v>5.9</v>
      </c>
      <c r="N192">
        <v>40.143000000000001</v>
      </c>
      <c r="O192">
        <v>372</v>
      </c>
      <c r="P192">
        <v>372</v>
      </c>
      <c r="Q192" s="1">
        <v>1.1205E-15</v>
      </c>
      <c r="R192">
        <v>399350000</v>
      </c>
      <c r="S192">
        <v>79869000</v>
      </c>
      <c r="T192">
        <f>S192/S591</f>
        <v>2.3405316986039064E-4</v>
      </c>
      <c r="U192">
        <f>T192*V591</f>
        <v>2.3405316986039065E-2</v>
      </c>
      <c r="W192">
        <v>196</v>
      </c>
      <c r="X192" t="s">
        <v>1245</v>
      </c>
      <c r="Y192" t="s">
        <v>36</v>
      </c>
      <c r="Z192" t="s">
        <v>1246</v>
      </c>
      <c r="AA192" t="s">
        <v>1247</v>
      </c>
      <c r="AB192" t="s">
        <v>1248</v>
      </c>
      <c r="AC192" t="s">
        <v>1249</v>
      </c>
    </row>
    <row r="193" spans="1:32">
      <c r="A193" t="s">
        <v>1250</v>
      </c>
      <c r="B193" t="s">
        <v>1250</v>
      </c>
      <c r="C193">
        <v>2</v>
      </c>
      <c r="D193">
        <v>2</v>
      </c>
      <c r="E193">
        <v>2</v>
      </c>
      <c r="F193" t="s">
        <v>1251</v>
      </c>
      <c r="G193">
        <v>1</v>
      </c>
      <c r="H193">
        <v>2</v>
      </c>
      <c r="I193">
        <v>2</v>
      </c>
      <c r="J193">
        <v>2</v>
      </c>
      <c r="K193">
        <v>8.8000000000000007</v>
      </c>
      <c r="L193">
        <v>8.8000000000000007</v>
      </c>
      <c r="M193">
        <v>8.8000000000000007</v>
      </c>
      <c r="N193">
        <v>31.678999999999998</v>
      </c>
      <c r="O193">
        <v>272</v>
      </c>
      <c r="P193">
        <v>272</v>
      </c>
      <c r="Q193" s="1">
        <v>3.4825999999999999E-24</v>
      </c>
      <c r="R193">
        <v>326810000</v>
      </c>
      <c r="S193">
        <v>25139000</v>
      </c>
      <c r="T193">
        <f>S193/S591</f>
        <v>7.3668915813649349E-5</v>
      </c>
      <c r="U193">
        <f>T193*V591</f>
        <v>7.3668915813649349E-3</v>
      </c>
      <c r="W193">
        <v>197</v>
      </c>
      <c r="X193" t="s">
        <v>1252</v>
      </c>
      <c r="Y193" t="s">
        <v>36</v>
      </c>
      <c r="Z193" t="s">
        <v>1253</v>
      </c>
      <c r="AA193" t="s">
        <v>1254</v>
      </c>
      <c r="AB193" t="s">
        <v>1255</v>
      </c>
      <c r="AC193" t="s">
        <v>1256</v>
      </c>
    </row>
    <row r="194" spans="1:32">
      <c r="A194" t="s">
        <v>1257</v>
      </c>
      <c r="B194" t="s">
        <v>1257</v>
      </c>
      <c r="C194">
        <v>3</v>
      </c>
      <c r="D194">
        <v>3</v>
      </c>
      <c r="E194">
        <v>2</v>
      </c>
      <c r="F194" t="s">
        <v>1258</v>
      </c>
      <c r="G194">
        <v>1</v>
      </c>
      <c r="H194">
        <v>3</v>
      </c>
      <c r="I194">
        <v>3</v>
      </c>
      <c r="J194">
        <v>2</v>
      </c>
      <c r="K194">
        <v>11.1</v>
      </c>
      <c r="L194">
        <v>11.1</v>
      </c>
      <c r="M194">
        <v>6.8</v>
      </c>
      <c r="N194">
        <v>49.524000000000001</v>
      </c>
      <c r="O194">
        <v>442</v>
      </c>
      <c r="P194">
        <v>442</v>
      </c>
      <c r="Q194" s="1">
        <v>6.6033999999999996E-34</v>
      </c>
      <c r="R194">
        <v>53265000</v>
      </c>
      <c r="S194">
        <v>2315800</v>
      </c>
      <c r="T194">
        <f>S194/S591</f>
        <v>6.7863668101853363E-6</v>
      </c>
      <c r="U194">
        <f>T194*V591</f>
        <v>6.786366810185336E-4</v>
      </c>
      <c r="W194">
        <v>198</v>
      </c>
      <c r="X194" t="s">
        <v>1259</v>
      </c>
      <c r="Y194" t="s">
        <v>101</v>
      </c>
      <c r="Z194" t="s">
        <v>1260</v>
      </c>
      <c r="AA194" t="s">
        <v>1261</v>
      </c>
      <c r="AB194" t="s">
        <v>1262</v>
      </c>
      <c r="AC194" t="s">
        <v>1263</v>
      </c>
    </row>
    <row r="195" spans="1:32">
      <c r="A195" t="s">
        <v>1264</v>
      </c>
      <c r="B195" t="s">
        <v>1264</v>
      </c>
      <c r="C195">
        <v>8</v>
      </c>
      <c r="D195">
        <v>8</v>
      </c>
      <c r="E195">
        <v>8</v>
      </c>
      <c r="F195" t="s">
        <v>1265</v>
      </c>
      <c r="G195">
        <v>1</v>
      </c>
      <c r="H195">
        <v>8</v>
      </c>
      <c r="I195">
        <v>8</v>
      </c>
      <c r="J195">
        <v>8</v>
      </c>
      <c r="K195">
        <v>75</v>
      </c>
      <c r="L195">
        <v>75</v>
      </c>
      <c r="M195">
        <v>75</v>
      </c>
      <c r="N195">
        <v>13.595000000000001</v>
      </c>
      <c r="O195">
        <v>128</v>
      </c>
      <c r="P195">
        <v>128</v>
      </c>
      <c r="Q195" s="1">
        <v>2.1637999999999999E-111</v>
      </c>
      <c r="R195">
        <v>15453000000</v>
      </c>
      <c r="S195">
        <v>1717000000</v>
      </c>
      <c r="T195">
        <f>S195/S591</f>
        <v>5.0316054119907685E-3</v>
      </c>
      <c r="U195">
        <f>T195*V591</f>
        <v>0.50316054119907683</v>
      </c>
      <c r="W195">
        <v>199</v>
      </c>
      <c r="X195" t="s">
        <v>1266</v>
      </c>
      <c r="Y195" t="s">
        <v>289</v>
      </c>
      <c r="Z195" t="s">
        <v>1267</v>
      </c>
      <c r="AA195" t="s">
        <v>1268</v>
      </c>
      <c r="AB195" t="s">
        <v>1269</v>
      </c>
      <c r="AC195" t="s">
        <v>1270</v>
      </c>
      <c r="AD195">
        <v>146</v>
      </c>
      <c r="AF195">
        <v>50</v>
      </c>
    </row>
    <row r="196" spans="1:32">
      <c r="A196" t="s">
        <v>1271</v>
      </c>
      <c r="B196" t="s">
        <v>1271</v>
      </c>
      <c r="C196">
        <v>8</v>
      </c>
      <c r="D196">
        <v>8</v>
      </c>
      <c r="E196">
        <v>8</v>
      </c>
      <c r="F196" t="s">
        <v>1272</v>
      </c>
      <c r="G196">
        <v>1</v>
      </c>
      <c r="H196">
        <v>8</v>
      </c>
      <c r="I196">
        <v>8</v>
      </c>
      <c r="J196">
        <v>8</v>
      </c>
      <c r="K196">
        <v>65.5</v>
      </c>
      <c r="L196">
        <v>65.5</v>
      </c>
      <c r="M196">
        <v>65.5</v>
      </c>
      <c r="N196">
        <v>18.544</v>
      </c>
      <c r="O196">
        <v>174</v>
      </c>
      <c r="P196">
        <v>174</v>
      </c>
      <c r="Q196" s="1">
        <v>4.7723999999999999E-251</v>
      </c>
      <c r="R196">
        <v>85234000000</v>
      </c>
      <c r="S196">
        <v>12176000000</v>
      </c>
      <c r="T196">
        <f>S196/S591</f>
        <v>3.5681320615258943E-2</v>
      </c>
      <c r="U196">
        <f>T196*V591</f>
        <v>3.5681320615258945</v>
      </c>
      <c r="W196">
        <v>200</v>
      </c>
      <c r="X196" t="s">
        <v>1273</v>
      </c>
      <c r="Y196" t="s">
        <v>289</v>
      </c>
      <c r="Z196" t="s">
        <v>1274</v>
      </c>
      <c r="AA196" t="s">
        <v>1275</v>
      </c>
      <c r="AB196" t="s">
        <v>1276</v>
      </c>
      <c r="AC196" t="s">
        <v>1277</v>
      </c>
      <c r="AD196" t="s">
        <v>1278</v>
      </c>
      <c r="AF196" t="s">
        <v>1279</v>
      </c>
    </row>
    <row r="197" spans="1:32">
      <c r="A197" t="s">
        <v>1280</v>
      </c>
      <c r="B197" t="s">
        <v>1280</v>
      </c>
      <c r="C197">
        <v>1</v>
      </c>
      <c r="D197">
        <v>1</v>
      </c>
      <c r="E197">
        <v>1</v>
      </c>
      <c r="F197" t="s">
        <v>1281</v>
      </c>
      <c r="G197">
        <v>1</v>
      </c>
      <c r="H197">
        <v>1</v>
      </c>
      <c r="I197">
        <v>1</v>
      </c>
      <c r="J197">
        <v>1</v>
      </c>
      <c r="K197">
        <v>11.2</v>
      </c>
      <c r="L197">
        <v>11.2</v>
      </c>
      <c r="M197">
        <v>11.2</v>
      </c>
      <c r="N197">
        <v>16.207999999999998</v>
      </c>
      <c r="O197">
        <v>152</v>
      </c>
      <c r="P197">
        <v>152</v>
      </c>
      <c r="Q197" s="1">
        <v>1.7830000000000001E-32</v>
      </c>
      <c r="R197">
        <v>216300000</v>
      </c>
      <c r="S197">
        <v>43261000</v>
      </c>
      <c r="T197">
        <f>S197/S591</f>
        <v>1.2677477095406677E-4</v>
      </c>
      <c r="U197">
        <f>T197*V591</f>
        <v>1.2677477095406677E-2</v>
      </c>
      <c r="W197">
        <v>201</v>
      </c>
      <c r="X197">
        <v>2771</v>
      </c>
      <c r="Y197" t="b">
        <v>1</v>
      </c>
      <c r="Z197">
        <v>3066</v>
      </c>
      <c r="AA197" t="s">
        <v>1282</v>
      </c>
      <c r="AB197" t="s">
        <v>1283</v>
      </c>
      <c r="AC197">
        <v>36678</v>
      </c>
    </row>
    <row r="198" spans="1:32">
      <c r="A198" t="s">
        <v>1284</v>
      </c>
      <c r="B198" t="s">
        <v>1284</v>
      </c>
      <c r="C198">
        <v>1</v>
      </c>
      <c r="D198">
        <v>1</v>
      </c>
      <c r="E198">
        <v>1</v>
      </c>
      <c r="F198" t="s">
        <v>1285</v>
      </c>
      <c r="G198">
        <v>1</v>
      </c>
      <c r="H198">
        <v>1</v>
      </c>
      <c r="I198">
        <v>1</v>
      </c>
      <c r="J198">
        <v>1</v>
      </c>
      <c r="K198">
        <v>6.5</v>
      </c>
      <c r="L198">
        <v>6.5</v>
      </c>
      <c r="M198">
        <v>6.5</v>
      </c>
      <c r="N198">
        <v>23.954999999999998</v>
      </c>
      <c r="O198">
        <v>230</v>
      </c>
      <c r="P198">
        <v>230</v>
      </c>
      <c r="Q198">
        <v>1.3384E-3</v>
      </c>
      <c r="R198">
        <v>26684000</v>
      </c>
      <c r="S198">
        <v>5336900</v>
      </c>
      <c r="T198">
        <f>S198/S591</f>
        <v>1.5639589355418482E-5</v>
      </c>
      <c r="U198">
        <f>T198*V591</f>
        <v>1.5639589355418483E-3</v>
      </c>
      <c r="W198">
        <v>202</v>
      </c>
      <c r="X198">
        <v>2801</v>
      </c>
      <c r="Y198" t="b">
        <v>1</v>
      </c>
      <c r="Z198">
        <v>3099</v>
      </c>
      <c r="AA198" t="s">
        <v>1286</v>
      </c>
      <c r="AB198" t="s">
        <v>1287</v>
      </c>
      <c r="AC198">
        <v>37172</v>
      </c>
    </row>
    <row r="199" spans="1:32">
      <c r="A199" t="s">
        <v>1288</v>
      </c>
      <c r="B199" t="s">
        <v>1288</v>
      </c>
      <c r="C199">
        <v>2</v>
      </c>
      <c r="D199">
        <v>2</v>
      </c>
      <c r="E199">
        <v>2</v>
      </c>
      <c r="F199" t="s">
        <v>1289</v>
      </c>
      <c r="G199">
        <v>1</v>
      </c>
      <c r="H199">
        <v>2</v>
      </c>
      <c r="I199">
        <v>2</v>
      </c>
      <c r="J199">
        <v>2</v>
      </c>
      <c r="K199">
        <v>7.5</v>
      </c>
      <c r="L199">
        <v>7.5</v>
      </c>
      <c r="M199">
        <v>7.5</v>
      </c>
      <c r="N199">
        <v>48.814999999999998</v>
      </c>
      <c r="O199">
        <v>428</v>
      </c>
      <c r="P199">
        <v>428</v>
      </c>
      <c r="Q199" s="1">
        <v>6.6243999999999995E-13</v>
      </c>
      <c r="R199">
        <v>109390000</v>
      </c>
      <c r="S199">
        <v>4051300</v>
      </c>
      <c r="T199">
        <f>S199/S591</f>
        <v>1.1872185792427607E-5</v>
      </c>
      <c r="U199">
        <f>T199*V591</f>
        <v>1.1872185792427606E-3</v>
      </c>
      <c r="W199">
        <v>203</v>
      </c>
      <c r="X199" t="s">
        <v>1290</v>
      </c>
      <c r="Y199" t="s">
        <v>36</v>
      </c>
      <c r="Z199" t="s">
        <v>1291</v>
      </c>
      <c r="AA199" t="s">
        <v>1292</v>
      </c>
      <c r="AB199" t="s">
        <v>1293</v>
      </c>
      <c r="AC199" t="s">
        <v>1294</v>
      </c>
    </row>
    <row r="200" spans="1:32">
      <c r="A200" t="s">
        <v>1295</v>
      </c>
      <c r="B200" t="s">
        <v>1295</v>
      </c>
      <c r="C200">
        <v>2</v>
      </c>
      <c r="D200">
        <v>2</v>
      </c>
      <c r="E200">
        <v>2</v>
      </c>
      <c r="F200" t="s">
        <v>1296</v>
      </c>
      <c r="G200">
        <v>1</v>
      </c>
      <c r="H200">
        <v>2</v>
      </c>
      <c r="I200">
        <v>2</v>
      </c>
      <c r="J200">
        <v>2</v>
      </c>
      <c r="K200">
        <v>10</v>
      </c>
      <c r="L200">
        <v>10</v>
      </c>
      <c r="M200">
        <v>10</v>
      </c>
      <c r="N200">
        <v>28.815000000000001</v>
      </c>
      <c r="O200">
        <v>261</v>
      </c>
      <c r="P200">
        <v>261</v>
      </c>
      <c r="Q200" s="1">
        <v>1.0906E-8</v>
      </c>
      <c r="R200">
        <v>74495000</v>
      </c>
      <c r="S200">
        <v>9311900</v>
      </c>
      <c r="T200">
        <f>S200/S591</f>
        <v>2.7288180801349353E-5</v>
      </c>
      <c r="U200">
        <f>T200*V591</f>
        <v>2.7288180801349352E-3</v>
      </c>
      <c r="W200">
        <v>204</v>
      </c>
      <c r="X200" t="s">
        <v>1297</v>
      </c>
      <c r="Y200" t="s">
        <v>36</v>
      </c>
      <c r="Z200" t="s">
        <v>1298</v>
      </c>
      <c r="AA200" t="s">
        <v>1299</v>
      </c>
      <c r="AB200" t="s">
        <v>1300</v>
      </c>
      <c r="AC200" t="s">
        <v>1301</v>
      </c>
      <c r="AD200">
        <v>149</v>
      </c>
      <c r="AF200">
        <v>239</v>
      </c>
    </row>
    <row r="201" spans="1:32">
      <c r="A201" t="s">
        <v>1302</v>
      </c>
      <c r="B201" t="s">
        <v>1302</v>
      </c>
      <c r="C201">
        <v>2</v>
      </c>
      <c r="D201">
        <v>1</v>
      </c>
      <c r="E201">
        <v>1</v>
      </c>
      <c r="F201" t="s">
        <v>1303</v>
      </c>
      <c r="G201">
        <v>1</v>
      </c>
      <c r="H201">
        <v>2</v>
      </c>
      <c r="I201">
        <v>1</v>
      </c>
      <c r="J201">
        <v>1</v>
      </c>
      <c r="K201">
        <v>11.9</v>
      </c>
      <c r="L201">
        <v>7.3</v>
      </c>
      <c r="M201">
        <v>7.3</v>
      </c>
      <c r="N201">
        <v>24.228000000000002</v>
      </c>
      <c r="O201">
        <v>218</v>
      </c>
      <c r="P201">
        <v>218</v>
      </c>
      <c r="Q201" s="1">
        <v>7.5094000000000003E-7</v>
      </c>
      <c r="R201">
        <v>8864700</v>
      </c>
      <c r="S201">
        <v>681900</v>
      </c>
      <c r="T201">
        <f>S201/S591</f>
        <v>1.9982828948378015E-6</v>
      </c>
      <c r="U201">
        <f>T201*V591</f>
        <v>1.9982828948378017E-4</v>
      </c>
      <c r="W201">
        <v>205</v>
      </c>
      <c r="X201" t="s">
        <v>1304</v>
      </c>
      <c r="Y201" t="s">
        <v>704</v>
      </c>
      <c r="Z201" t="s">
        <v>1305</v>
      </c>
      <c r="AA201" t="s">
        <v>1306</v>
      </c>
      <c r="AB201" t="s">
        <v>1307</v>
      </c>
      <c r="AC201" t="s">
        <v>1308</v>
      </c>
    </row>
    <row r="202" spans="1:32">
      <c r="A202" t="s">
        <v>1309</v>
      </c>
      <c r="B202" t="s">
        <v>1309</v>
      </c>
      <c r="C202">
        <v>7</v>
      </c>
      <c r="D202">
        <v>7</v>
      </c>
      <c r="E202">
        <v>7</v>
      </c>
      <c r="F202" t="s">
        <v>1310</v>
      </c>
      <c r="G202">
        <v>1</v>
      </c>
      <c r="H202">
        <v>7</v>
      </c>
      <c r="I202">
        <v>7</v>
      </c>
      <c r="J202">
        <v>7</v>
      </c>
      <c r="K202">
        <v>22.2</v>
      </c>
      <c r="L202">
        <v>22.2</v>
      </c>
      <c r="M202">
        <v>22.2</v>
      </c>
      <c r="N202">
        <v>45.996000000000002</v>
      </c>
      <c r="O202">
        <v>418</v>
      </c>
      <c r="P202">
        <v>418</v>
      </c>
      <c r="Q202" s="1">
        <v>9.9210000000000007E-41</v>
      </c>
      <c r="R202">
        <v>402130000</v>
      </c>
      <c r="S202">
        <v>18279000</v>
      </c>
      <c r="T202">
        <f>S202/S591</f>
        <v>5.3565937871740982E-5</v>
      </c>
      <c r="U202">
        <f>T202*V591</f>
        <v>5.3565937871740982E-3</v>
      </c>
      <c r="W202">
        <v>206</v>
      </c>
      <c r="X202" t="s">
        <v>1311</v>
      </c>
      <c r="Y202" t="s">
        <v>127</v>
      </c>
      <c r="Z202" t="s">
        <v>1312</v>
      </c>
      <c r="AA202" t="s">
        <v>1313</v>
      </c>
      <c r="AB202" t="s">
        <v>1314</v>
      </c>
      <c r="AC202" t="s">
        <v>1315</v>
      </c>
      <c r="AD202">
        <v>150</v>
      </c>
      <c r="AF202">
        <v>328</v>
      </c>
    </row>
    <row r="203" spans="1:32">
      <c r="A203" t="s">
        <v>1316</v>
      </c>
      <c r="B203" t="s">
        <v>1316</v>
      </c>
      <c r="C203">
        <v>1</v>
      </c>
      <c r="D203">
        <v>1</v>
      </c>
      <c r="E203">
        <v>1</v>
      </c>
      <c r="F203" t="s">
        <v>1317</v>
      </c>
      <c r="G203">
        <v>1</v>
      </c>
      <c r="H203">
        <v>1</v>
      </c>
      <c r="I203">
        <v>1</v>
      </c>
      <c r="J203">
        <v>1</v>
      </c>
      <c r="K203">
        <v>1.2</v>
      </c>
      <c r="L203">
        <v>1.2</v>
      </c>
      <c r="M203">
        <v>1.2</v>
      </c>
      <c r="N203">
        <v>106.29</v>
      </c>
      <c r="O203">
        <v>922</v>
      </c>
      <c r="P203">
        <v>922</v>
      </c>
      <c r="Q203" s="1">
        <v>5.7300000000000002E-6</v>
      </c>
      <c r="R203">
        <v>10381000</v>
      </c>
      <c r="S203">
        <v>216260</v>
      </c>
      <c r="T203">
        <f>S203/S591</f>
        <v>6.3374198392377615E-7</v>
      </c>
      <c r="U203">
        <f>T203*V591</f>
        <v>6.337419839237762E-5</v>
      </c>
      <c r="W203">
        <v>207</v>
      </c>
      <c r="X203">
        <v>1065</v>
      </c>
      <c r="Y203" t="b">
        <v>1</v>
      </c>
      <c r="Z203">
        <v>1160</v>
      </c>
      <c r="AA203" t="s">
        <v>1318</v>
      </c>
      <c r="AB203" t="s">
        <v>1319</v>
      </c>
      <c r="AC203">
        <v>13114</v>
      </c>
    </row>
    <row r="204" spans="1:32">
      <c r="A204" t="s">
        <v>1320</v>
      </c>
      <c r="B204" t="s">
        <v>1320</v>
      </c>
      <c r="C204">
        <v>1</v>
      </c>
      <c r="D204">
        <v>1</v>
      </c>
      <c r="E204">
        <v>1</v>
      </c>
      <c r="F204" t="s">
        <v>1321</v>
      </c>
      <c r="G204">
        <v>1</v>
      </c>
      <c r="H204">
        <v>1</v>
      </c>
      <c r="I204">
        <v>1</v>
      </c>
      <c r="J204">
        <v>1</v>
      </c>
      <c r="K204">
        <v>7.6</v>
      </c>
      <c r="L204">
        <v>7.6</v>
      </c>
      <c r="M204">
        <v>7.6</v>
      </c>
      <c r="N204">
        <v>24.731000000000002</v>
      </c>
      <c r="O204">
        <v>225</v>
      </c>
      <c r="P204">
        <v>225</v>
      </c>
      <c r="Q204" s="1">
        <v>2.9730000000000002E-6</v>
      </c>
      <c r="R204">
        <v>12994000</v>
      </c>
      <c r="S204">
        <v>1443800</v>
      </c>
      <c r="T204">
        <f>S204/S591</f>
        <v>4.2310028502226398E-6</v>
      </c>
      <c r="U204">
        <f>T204*V591</f>
        <v>4.2310028502226397E-4</v>
      </c>
      <c r="W204">
        <v>208</v>
      </c>
      <c r="X204">
        <v>1138</v>
      </c>
      <c r="Y204" t="b">
        <v>1</v>
      </c>
      <c r="Z204">
        <v>1237</v>
      </c>
      <c r="AA204" t="s">
        <v>1322</v>
      </c>
      <c r="AB204" t="s">
        <v>1323</v>
      </c>
      <c r="AC204">
        <v>13929</v>
      </c>
    </row>
    <row r="205" spans="1:32">
      <c r="A205" t="s">
        <v>1324</v>
      </c>
      <c r="B205" t="s">
        <v>1324</v>
      </c>
      <c r="C205">
        <v>5</v>
      </c>
      <c r="D205">
        <v>5</v>
      </c>
      <c r="E205">
        <v>5</v>
      </c>
      <c r="F205" t="s">
        <v>1325</v>
      </c>
      <c r="G205">
        <v>1</v>
      </c>
      <c r="H205">
        <v>5</v>
      </c>
      <c r="I205">
        <v>5</v>
      </c>
      <c r="J205">
        <v>5</v>
      </c>
      <c r="K205">
        <v>21.7</v>
      </c>
      <c r="L205">
        <v>21.7</v>
      </c>
      <c r="M205">
        <v>21.7</v>
      </c>
      <c r="N205">
        <v>39.600999999999999</v>
      </c>
      <c r="O205">
        <v>369</v>
      </c>
      <c r="P205">
        <v>369</v>
      </c>
      <c r="Q205" s="1">
        <v>2.5861999999999998E-24</v>
      </c>
      <c r="R205">
        <v>184850000</v>
      </c>
      <c r="S205">
        <v>9242400</v>
      </c>
      <c r="T205">
        <f>S205/S591</f>
        <v>2.7084513604999114E-5</v>
      </c>
      <c r="U205">
        <f>T205*V591</f>
        <v>2.7084513604999113E-3</v>
      </c>
      <c r="W205">
        <v>209</v>
      </c>
      <c r="X205" t="s">
        <v>1326</v>
      </c>
      <c r="Y205" t="s">
        <v>170</v>
      </c>
      <c r="Z205" t="s">
        <v>1327</v>
      </c>
      <c r="AA205" t="s">
        <v>1328</v>
      </c>
      <c r="AB205" t="s">
        <v>1329</v>
      </c>
      <c r="AC205" t="s">
        <v>1330</v>
      </c>
      <c r="AD205">
        <v>151</v>
      </c>
      <c r="AF205">
        <v>135</v>
      </c>
    </row>
    <row r="206" spans="1:32">
      <c r="A206" t="s">
        <v>1331</v>
      </c>
      <c r="B206" t="s">
        <v>1331</v>
      </c>
      <c r="C206">
        <v>9</v>
      </c>
      <c r="D206">
        <v>9</v>
      </c>
      <c r="E206">
        <v>9</v>
      </c>
      <c r="F206" t="s">
        <v>1332</v>
      </c>
      <c r="G206">
        <v>1</v>
      </c>
      <c r="H206">
        <v>9</v>
      </c>
      <c r="I206">
        <v>9</v>
      </c>
      <c r="J206">
        <v>9</v>
      </c>
      <c r="K206">
        <v>40.9</v>
      </c>
      <c r="L206">
        <v>40.9</v>
      </c>
      <c r="M206">
        <v>40.9</v>
      </c>
      <c r="N206">
        <v>33.277999999999999</v>
      </c>
      <c r="O206">
        <v>313</v>
      </c>
      <c r="P206">
        <v>313</v>
      </c>
      <c r="Q206" s="1">
        <v>2.9800000000000001E-39</v>
      </c>
      <c r="R206">
        <v>714140000</v>
      </c>
      <c r="S206">
        <v>39675000</v>
      </c>
      <c r="T206">
        <f>S206/S591</f>
        <v>1.1626612971504586E-4</v>
      </c>
      <c r="U206">
        <f>T206*V591</f>
        <v>1.1626612971504587E-2</v>
      </c>
      <c r="W206">
        <v>211</v>
      </c>
      <c r="X206" t="s">
        <v>1333</v>
      </c>
      <c r="Y206" t="s">
        <v>68</v>
      </c>
      <c r="Z206" t="s">
        <v>1334</v>
      </c>
      <c r="AA206" t="s">
        <v>1335</v>
      </c>
      <c r="AB206" t="s">
        <v>1336</v>
      </c>
      <c r="AC206" t="s">
        <v>1337</v>
      </c>
    </row>
    <row r="207" spans="1:32">
      <c r="A207" t="s">
        <v>1338</v>
      </c>
      <c r="B207" t="s">
        <v>1338</v>
      </c>
      <c r="C207">
        <v>11</v>
      </c>
      <c r="D207">
        <v>11</v>
      </c>
      <c r="E207">
        <v>11</v>
      </c>
      <c r="F207" t="s">
        <v>1339</v>
      </c>
      <c r="G207">
        <v>1</v>
      </c>
      <c r="H207">
        <v>11</v>
      </c>
      <c r="I207">
        <v>11</v>
      </c>
      <c r="J207">
        <v>11</v>
      </c>
      <c r="K207">
        <v>11.4</v>
      </c>
      <c r="L207">
        <v>11.4</v>
      </c>
      <c r="M207">
        <v>11.4</v>
      </c>
      <c r="N207">
        <v>125.93</v>
      </c>
      <c r="O207">
        <v>1162</v>
      </c>
      <c r="P207">
        <v>1162</v>
      </c>
      <c r="Q207" s="1">
        <v>4.0613000000000001E-73</v>
      </c>
      <c r="R207">
        <v>718650000</v>
      </c>
      <c r="S207">
        <v>15290000</v>
      </c>
      <c r="T207">
        <f>S207/S591</f>
        <v>4.4806783197052335E-5</v>
      </c>
      <c r="U207">
        <f>T207*V591</f>
        <v>4.4806783197052337E-3</v>
      </c>
      <c r="W207">
        <v>212</v>
      </c>
      <c r="X207" t="s">
        <v>1340</v>
      </c>
      <c r="Y207" t="s">
        <v>1341</v>
      </c>
      <c r="Z207" t="s">
        <v>1342</v>
      </c>
      <c r="AA207" t="s">
        <v>1343</v>
      </c>
      <c r="AB207" t="s">
        <v>1344</v>
      </c>
      <c r="AC207" t="s">
        <v>1345</v>
      </c>
      <c r="AD207" t="s">
        <v>1346</v>
      </c>
      <c r="AF207" t="s">
        <v>1347</v>
      </c>
    </row>
    <row r="208" spans="1:32">
      <c r="A208" t="s">
        <v>1348</v>
      </c>
      <c r="B208" t="s">
        <v>1348</v>
      </c>
      <c r="C208">
        <v>2</v>
      </c>
      <c r="D208">
        <v>2</v>
      </c>
      <c r="E208">
        <v>2</v>
      </c>
      <c r="F208" t="s">
        <v>1349</v>
      </c>
      <c r="G208">
        <v>1</v>
      </c>
      <c r="H208">
        <v>2</v>
      </c>
      <c r="I208">
        <v>2</v>
      </c>
      <c r="J208">
        <v>2</v>
      </c>
      <c r="K208">
        <v>18.100000000000001</v>
      </c>
      <c r="L208">
        <v>18.100000000000001</v>
      </c>
      <c r="M208">
        <v>18.100000000000001</v>
      </c>
      <c r="N208">
        <v>15.368</v>
      </c>
      <c r="O208">
        <v>138</v>
      </c>
      <c r="P208">
        <v>138</v>
      </c>
      <c r="Q208" s="1">
        <v>7.2416999999999999E-10</v>
      </c>
      <c r="R208">
        <v>39563000</v>
      </c>
      <c r="S208">
        <v>4395900</v>
      </c>
      <c r="T208">
        <f>S208/S591</f>
        <v>1.2882023430733966E-5</v>
      </c>
      <c r="U208">
        <f>T208*V591</f>
        <v>1.2882023430733965E-3</v>
      </c>
      <c r="W208">
        <v>213</v>
      </c>
      <c r="X208" t="s">
        <v>1350</v>
      </c>
      <c r="Y208" t="s">
        <v>36</v>
      </c>
      <c r="Z208" t="s">
        <v>1351</v>
      </c>
      <c r="AA208" t="s">
        <v>1352</v>
      </c>
      <c r="AB208" t="s">
        <v>1353</v>
      </c>
      <c r="AC208" t="s">
        <v>1354</v>
      </c>
      <c r="AD208">
        <v>155</v>
      </c>
      <c r="AF208">
        <v>120</v>
      </c>
    </row>
    <row r="209" spans="1:33">
      <c r="A209" t="s">
        <v>1355</v>
      </c>
      <c r="B209" t="s">
        <v>1355</v>
      </c>
      <c r="C209">
        <v>14</v>
      </c>
      <c r="D209">
        <v>13</v>
      </c>
      <c r="E209">
        <v>13</v>
      </c>
      <c r="F209" t="s">
        <v>1356</v>
      </c>
      <c r="G209">
        <v>1</v>
      </c>
      <c r="H209">
        <v>14</v>
      </c>
      <c r="I209">
        <v>13</v>
      </c>
      <c r="J209">
        <v>13</v>
      </c>
      <c r="K209">
        <v>15.8</v>
      </c>
      <c r="L209">
        <v>15</v>
      </c>
      <c r="M209">
        <v>15</v>
      </c>
      <c r="N209">
        <v>148.94</v>
      </c>
      <c r="O209">
        <v>1364</v>
      </c>
      <c r="P209">
        <v>1364</v>
      </c>
      <c r="Q209" s="1">
        <v>1.4524000000000001E-189</v>
      </c>
      <c r="R209">
        <v>912470000</v>
      </c>
      <c r="S209">
        <v>14257000</v>
      </c>
      <c r="T209">
        <f>S209/S591</f>
        <v>4.1779614652738728E-5</v>
      </c>
      <c r="U209">
        <f>T209*V591</f>
        <v>4.1779614652738724E-3</v>
      </c>
      <c r="W209">
        <v>214</v>
      </c>
      <c r="X209" t="s">
        <v>1357</v>
      </c>
      <c r="Y209" t="s">
        <v>1358</v>
      </c>
      <c r="Z209" t="s">
        <v>1359</v>
      </c>
      <c r="AA209" t="s">
        <v>1360</v>
      </c>
      <c r="AB209" t="s">
        <v>1361</v>
      </c>
      <c r="AC209" t="s">
        <v>1362</v>
      </c>
      <c r="AD209">
        <v>156</v>
      </c>
      <c r="AF209">
        <v>662</v>
      </c>
    </row>
    <row r="210" spans="1:33">
      <c r="A210" t="s">
        <v>1363</v>
      </c>
      <c r="B210" t="s">
        <v>1363</v>
      </c>
      <c r="C210" t="s">
        <v>222</v>
      </c>
      <c r="D210" t="s">
        <v>222</v>
      </c>
      <c r="E210" t="s">
        <v>222</v>
      </c>
      <c r="F210" t="s">
        <v>1364</v>
      </c>
      <c r="G210">
        <v>2</v>
      </c>
      <c r="H210">
        <v>1</v>
      </c>
      <c r="I210">
        <v>1</v>
      </c>
      <c r="J210">
        <v>1</v>
      </c>
      <c r="K210">
        <v>5.5</v>
      </c>
      <c r="L210">
        <v>5.5</v>
      </c>
      <c r="M210">
        <v>5.5</v>
      </c>
      <c r="N210">
        <v>32.551000000000002</v>
      </c>
      <c r="O210">
        <v>292</v>
      </c>
      <c r="P210" t="s">
        <v>1365</v>
      </c>
      <c r="Q210">
        <v>4.6050000000000003E-4</v>
      </c>
      <c r="R210">
        <v>7766600</v>
      </c>
      <c r="S210">
        <v>517770</v>
      </c>
      <c r="T210">
        <f>S210/S591</f>
        <v>1.5173059604929879E-6</v>
      </c>
      <c r="U210">
        <f>T210*V591</f>
        <v>1.517305960492988E-4</v>
      </c>
      <c r="W210">
        <v>215</v>
      </c>
      <c r="X210">
        <v>966</v>
      </c>
      <c r="Y210" t="b">
        <v>1</v>
      </c>
      <c r="Z210">
        <v>1047</v>
      </c>
      <c r="AA210" t="s">
        <v>1366</v>
      </c>
      <c r="AB210" t="s">
        <v>1367</v>
      </c>
      <c r="AC210">
        <v>11532</v>
      </c>
    </row>
    <row r="211" spans="1:33">
      <c r="A211" t="s">
        <v>1368</v>
      </c>
      <c r="B211" t="s">
        <v>1368</v>
      </c>
      <c r="C211">
        <v>8</v>
      </c>
      <c r="D211">
        <v>8</v>
      </c>
      <c r="E211">
        <v>8</v>
      </c>
      <c r="F211" t="s">
        <v>1369</v>
      </c>
      <c r="G211">
        <v>1</v>
      </c>
      <c r="H211">
        <v>8</v>
      </c>
      <c r="I211">
        <v>8</v>
      </c>
      <c r="J211">
        <v>8</v>
      </c>
      <c r="K211">
        <v>17.100000000000001</v>
      </c>
      <c r="L211">
        <v>17.100000000000001</v>
      </c>
      <c r="M211">
        <v>17.100000000000001</v>
      </c>
      <c r="N211">
        <v>66.844999999999999</v>
      </c>
      <c r="O211">
        <v>596</v>
      </c>
      <c r="P211">
        <v>596</v>
      </c>
      <c r="Q211" s="1">
        <v>2.3632000000000001E-40</v>
      </c>
      <c r="R211">
        <v>264020000</v>
      </c>
      <c r="S211">
        <v>8000700</v>
      </c>
      <c r="T211">
        <f>S211/S591</f>
        <v>2.3445757378983426E-5</v>
      </c>
      <c r="U211">
        <f>T211*V591</f>
        <v>2.3445757378983425E-3</v>
      </c>
      <c r="W211">
        <v>216</v>
      </c>
      <c r="X211" t="s">
        <v>1370</v>
      </c>
      <c r="Y211" t="s">
        <v>289</v>
      </c>
      <c r="Z211" t="s">
        <v>1371</v>
      </c>
      <c r="AA211" t="s">
        <v>1372</v>
      </c>
      <c r="AB211" t="s">
        <v>1373</v>
      </c>
      <c r="AC211" t="s">
        <v>1374</v>
      </c>
    </row>
    <row r="212" spans="1:33">
      <c r="A212" t="s">
        <v>1375</v>
      </c>
      <c r="B212" t="s">
        <v>1375</v>
      </c>
      <c r="C212">
        <v>8</v>
      </c>
      <c r="D212">
        <v>8</v>
      </c>
      <c r="E212">
        <v>8</v>
      </c>
      <c r="F212" t="s">
        <v>1376</v>
      </c>
      <c r="G212">
        <v>1</v>
      </c>
      <c r="H212">
        <v>8</v>
      </c>
      <c r="I212">
        <v>8</v>
      </c>
      <c r="J212">
        <v>8</v>
      </c>
      <c r="K212">
        <v>34.6</v>
      </c>
      <c r="L212">
        <v>34.6</v>
      </c>
      <c r="M212">
        <v>34.6</v>
      </c>
      <c r="N212">
        <v>34.174999999999997</v>
      </c>
      <c r="O212">
        <v>306</v>
      </c>
      <c r="P212">
        <v>306</v>
      </c>
      <c r="Q212" s="1">
        <v>2.5248E-98</v>
      </c>
      <c r="R212">
        <v>601680000</v>
      </c>
      <c r="S212">
        <v>35393000</v>
      </c>
      <c r="T212">
        <f>S212/S591</f>
        <v>1.0371788604926575E-4</v>
      </c>
      <c r="U212">
        <f>T212*V591</f>
        <v>1.0371788604926574E-2</v>
      </c>
      <c r="W212">
        <v>217</v>
      </c>
      <c r="X212" t="s">
        <v>1377</v>
      </c>
      <c r="Y212" t="s">
        <v>289</v>
      </c>
      <c r="Z212" t="s">
        <v>1378</v>
      </c>
      <c r="AA212" t="s">
        <v>1379</v>
      </c>
      <c r="AB212" t="s">
        <v>1380</v>
      </c>
      <c r="AC212" t="s">
        <v>1381</v>
      </c>
      <c r="AD212">
        <v>157</v>
      </c>
      <c r="AF212">
        <v>145</v>
      </c>
    </row>
    <row r="213" spans="1:33">
      <c r="A213" t="s">
        <v>1382</v>
      </c>
      <c r="B213" t="s">
        <v>1382</v>
      </c>
      <c r="C213">
        <v>1</v>
      </c>
      <c r="D213">
        <v>1</v>
      </c>
      <c r="E213">
        <v>1</v>
      </c>
      <c r="F213" t="s">
        <v>1383</v>
      </c>
      <c r="G213">
        <v>1</v>
      </c>
      <c r="H213">
        <v>1</v>
      </c>
      <c r="I213">
        <v>1</v>
      </c>
      <c r="J213">
        <v>1</v>
      </c>
      <c r="K213">
        <v>11.1</v>
      </c>
      <c r="L213">
        <v>11.1</v>
      </c>
      <c r="M213">
        <v>11.1</v>
      </c>
      <c r="N213">
        <v>14.695</v>
      </c>
      <c r="O213">
        <v>135</v>
      </c>
      <c r="P213">
        <v>135</v>
      </c>
      <c r="Q213">
        <v>4.7751E-4</v>
      </c>
      <c r="R213">
        <v>137840000</v>
      </c>
      <c r="S213">
        <v>15315000</v>
      </c>
      <c r="T213">
        <f>S213/S591</f>
        <v>4.4880044778473278E-5</v>
      </c>
      <c r="U213">
        <f>T213*V591</f>
        <v>4.488004477847328E-3</v>
      </c>
      <c r="W213">
        <v>218</v>
      </c>
      <c r="X213">
        <v>3104</v>
      </c>
      <c r="Y213" t="b">
        <v>1</v>
      </c>
      <c r="Z213">
        <v>3415</v>
      </c>
      <c r="AA213" t="s">
        <v>1384</v>
      </c>
      <c r="AB213" t="s">
        <v>1385</v>
      </c>
      <c r="AC213">
        <v>40191</v>
      </c>
    </row>
    <row r="214" spans="1:33">
      <c r="A214" t="s">
        <v>1386</v>
      </c>
      <c r="B214" t="s">
        <v>1386</v>
      </c>
      <c r="C214">
        <v>1</v>
      </c>
      <c r="D214">
        <v>1</v>
      </c>
      <c r="E214">
        <v>1</v>
      </c>
      <c r="F214" t="s">
        <v>1387</v>
      </c>
      <c r="G214">
        <v>1</v>
      </c>
      <c r="H214">
        <v>1</v>
      </c>
      <c r="I214">
        <v>1</v>
      </c>
      <c r="J214">
        <v>1</v>
      </c>
      <c r="K214">
        <v>5.3</v>
      </c>
      <c r="L214">
        <v>5.3</v>
      </c>
      <c r="M214">
        <v>5.3</v>
      </c>
      <c r="N214">
        <v>26.414000000000001</v>
      </c>
      <c r="O214">
        <v>245</v>
      </c>
      <c r="P214">
        <v>245</v>
      </c>
      <c r="Q214">
        <v>2.8168999999999998E-3</v>
      </c>
      <c r="R214">
        <v>3796900</v>
      </c>
      <c r="S214">
        <v>316410</v>
      </c>
      <c r="T214">
        <f>S214/S591</f>
        <v>9.2722787909609738E-7</v>
      </c>
      <c r="U214">
        <f>T214*V591</f>
        <v>9.2722787909609733E-5</v>
      </c>
      <c r="W214">
        <v>219</v>
      </c>
      <c r="X214">
        <v>631</v>
      </c>
      <c r="Y214" t="b">
        <v>1</v>
      </c>
      <c r="Z214">
        <v>680</v>
      </c>
      <c r="AA214">
        <v>11312</v>
      </c>
      <c r="AB214">
        <v>7455</v>
      </c>
      <c r="AC214">
        <v>7455</v>
      </c>
      <c r="AD214">
        <v>158</v>
      </c>
      <c r="AF214">
        <v>207</v>
      </c>
    </row>
    <row r="215" spans="1:33">
      <c r="A215" t="s">
        <v>1388</v>
      </c>
      <c r="B215" t="s">
        <v>1388</v>
      </c>
      <c r="C215">
        <v>16</v>
      </c>
      <c r="D215">
        <v>16</v>
      </c>
      <c r="E215">
        <v>16</v>
      </c>
      <c r="F215" t="s">
        <v>1389</v>
      </c>
      <c r="G215">
        <v>1</v>
      </c>
      <c r="H215">
        <v>16</v>
      </c>
      <c r="I215">
        <v>16</v>
      </c>
      <c r="J215">
        <v>16</v>
      </c>
      <c r="K215">
        <v>42.3</v>
      </c>
      <c r="L215">
        <v>42.3</v>
      </c>
      <c r="M215">
        <v>42.3</v>
      </c>
      <c r="N215">
        <v>42.682000000000002</v>
      </c>
      <c r="O215">
        <v>383</v>
      </c>
      <c r="P215">
        <v>383</v>
      </c>
      <c r="Q215">
        <v>0</v>
      </c>
      <c r="R215">
        <v>23547000000</v>
      </c>
      <c r="S215">
        <v>1121300000</v>
      </c>
      <c r="T215">
        <f>S215/S591</f>
        <v>3.285928449892399E-3</v>
      </c>
      <c r="U215">
        <f>T215*V591</f>
        <v>0.32859284498923991</v>
      </c>
      <c r="W215">
        <v>220</v>
      </c>
      <c r="X215" t="s">
        <v>1390</v>
      </c>
      <c r="Y215" t="s">
        <v>1391</v>
      </c>
      <c r="Z215" t="s">
        <v>1392</v>
      </c>
      <c r="AA215" t="s">
        <v>1393</v>
      </c>
      <c r="AB215" t="s">
        <v>1394</v>
      </c>
      <c r="AC215" t="s">
        <v>1395</v>
      </c>
    </row>
    <row r="216" spans="1:33">
      <c r="A216" t="s">
        <v>1396</v>
      </c>
      <c r="B216" t="s">
        <v>1397</v>
      </c>
      <c r="C216" t="s">
        <v>1398</v>
      </c>
      <c r="D216" t="s">
        <v>1398</v>
      </c>
      <c r="E216" t="s">
        <v>1399</v>
      </c>
      <c r="F216" t="s">
        <v>1400</v>
      </c>
      <c r="G216">
        <v>2</v>
      </c>
      <c r="H216">
        <v>10</v>
      </c>
      <c r="I216">
        <v>10</v>
      </c>
      <c r="J216">
        <v>9</v>
      </c>
      <c r="K216">
        <v>13.3</v>
      </c>
      <c r="L216">
        <v>13.3</v>
      </c>
      <c r="M216">
        <v>12.2</v>
      </c>
      <c r="N216">
        <v>83.599000000000004</v>
      </c>
      <c r="O216">
        <v>729</v>
      </c>
      <c r="P216" t="s">
        <v>1401</v>
      </c>
      <c r="Q216" s="1">
        <v>9.9395000000000001E-71</v>
      </c>
      <c r="R216">
        <v>1035900000</v>
      </c>
      <c r="S216">
        <v>35721000</v>
      </c>
      <c r="T216">
        <f>S216/S591</f>
        <v>1.0467907799750859E-4</v>
      </c>
      <c r="U216">
        <f>T216*V591</f>
        <v>1.046790779975086E-2</v>
      </c>
      <c r="W216">
        <v>221</v>
      </c>
      <c r="X216" t="s">
        <v>1402</v>
      </c>
      <c r="Y216" t="s">
        <v>1072</v>
      </c>
      <c r="Z216" t="s">
        <v>1403</v>
      </c>
      <c r="AA216" t="s">
        <v>1404</v>
      </c>
      <c r="AB216" t="s">
        <v>1405</v>
      </c>
      <c r="AC216" t="s">
        <v>1406</v>
      </c>
    </row>
    <row r="217" spans="1:33">
      <c r="A217" t="s">
        <v>1407</v>
      </c>
      <c r="B217" t="s">
        <v>1407</v>
      </c>
      <c r="C217">
        <v>3</v>
      </c>
      <c r="D217">
        <v>3</v>
      </c>
      <c r="E217">
        <v>3</v>
      </c>
      <c r="F217" t="s">
        <v>1408</v>
      </c>
      <c r="G217">
        <v>1</v>
      </c>
      <c r="H217">
        <v>3</v>
      </c>
      <c r="I217">
        <v>3</v>
      </c>
      <c r="J217">
        <v>3</v>
      </c>
      <c r="K217">
        <v>9.6</v>
      </c>
      <c r="L217">
        <v>9.6</v>
      </c>
      <c r="M217">
        <v>9.6</v>
      </c>
      <c r="N217">
        <v>45.249000000000002</v>
      </c>
      <c r="O217">
        <v>405</v>
      </c>
      <c r="P217">
        <v>405</v>
      </c>
      <c r="Q217" s="1">
        <v>1.1382000000000001E-32</v>
      </c>
      <c r="R217">
        <v>437080000</v>
      </c>
      <c r="S217">
        <v>20813000</v>
      </c>
      <c r="T217">
        <f>S217/S591</f>
        <v>6.099173176456836E-5</v>
      </c>
      <c r="U217">
        <f>T217*V591</f>
        <v>6.0991731764568364E-3</v>
      </c>
      <c r="W217">
        <v>222</v>
      </c>
      <c r="X217" t="s">
        <v>1409</v>
      </c>
      <c r="Y217" t="s">
        <v>101</v>
      </c>
      <c r="Z217" t="s">
        <v>1410</v>
      </c>
      <c r="AA217" t="s">
        <v>1411</v>
      </c>
      <c r="AB217" t="s">
        <v>1412</v>
      </c>
      <c r="AC217" t="s">
        <v>1413</v>
      </c>
      <c r="AD217" t="s">
        <v>1414</v>
      </c>
      <c r="AF217" t="s">
        <v>1415</v>
      </c>
    </row>
    <row r="218" spans="1:33">
      <c r="A218" t="s">
        <v>1416</v>
      </c>
      <c r="B218" t="s">
        <v>1416</v>
      </c>
      <c r="C218">
        <v>7</v>
      </c>
      <c r="D218">
        <v>7</v>
      </c>
      <c r="E218">
        <v>7</v>
      </c>
      <c r="F218" t="s">
        <v>1417</v>
      </c>
      <c r="G218">
        <v>1</v>
      </c>
      <c r="H218">
        <v>7</v>
      </c>
      <c r="I218">
        <v>7</v>
      </c>
      <c r="J218">
        <v>7</v>
      </c>
      <c r="K218">
        <v>12</v>
      </c>
      <c r="L218">
        <v>12</v>
      </c>
      <c r="M218">
        <v>12</v>
      </c>
      <c r="N218">
        <v>88.472999999999999</v>
      </c>
      <c r="O218">
        <v>789</v>
      </c>
      <c r="P218">
        <v>789</v>
      </c>
      <c r="Q218" s="1">
        <v>1.0303E-71</v>
      </c>
      <c r="R218">
        <v>239340000</v>
      </c>
      <c r="S218">
        <v>5837600</v>
      </c>
      <c r="T218">
        <f>S218/S591</f>
        <v>1.7106872308117248E-5</v>
      </c>
      <c r="U218">
        <f>T218*V591</f>
        <v>1.7106872308117248E-3</v>
      </c>
      <c r="W218">
        <v>223</v>
      </c>
      <c r="X218" t="s">
        <v>1418</v>
      </c>
      <c r="Y218" t="s">
        <v>127</v>
      </c>
      <c r="Z218" t="s">
        <v>1419</v>
      </c>
      <c r="AA218" t="s">
        <v>1420</v>
      </c>
      <c r="AB218" t="s">
        <v>1421</v>
      </c>
      <c r="AC218" t="s">
        <v>1422</v>
      </c>
      <c r="AD218">
        <v>161</v>
      </c>
      <c r="AF218">
        <v>719</v>
      </c>
    </row>
    <row r="219" spans="1:33">
      <c r="A219" t="s">
        <v>1423</v>
      </c>
      <c r="B219" t="s">
        <v>1423</v>
      </c>
      <c r="C219">
        <v>3</v>
      </c>
      <c r="D219">
        <v>3</v>
      </c>
      <c r="E219">
        <v>3</v>
      </c>
      <c r="F219" t="s">
        <v>1424</v>
      </c>
      <c r="G219">
        <v>1</v>
      </c>
      <c r="H219">
        <v>3</v>
      </c>
      <c r="I219">
        <v>3</v>
      </c>
      <c r="J219">
        <v>3</v>
      </c>
      <c r="K219">
        <v>26.4</v>
      </c>
      <c r="L219">
        <v>26.4</v>
      </c>
      <c r="M219">
        <v>26.4</v>
      </c>
      <c r="N219">
        <v>15.862</v>
      </c>
      <c r="O219">
        <v>140</v>
      </c>
      <c r="P219">
        <v>140</v>
      </c>
      <c r="Q219" s="1">
        <v>1.7289000000000001E-93</v>
      </c>
      <c r="R219">
        <v>759520000</v>
      </c>
      <c r="S219">
        <v>94940000</v>
      </c>
      <c r="T219">
        <f>S219/S591</f>
        <v>2.7821818160419544E-4</v>
      </c>
      <c r="U219">
        <f>T219*V591</f>
        <v>2.7821818160419544E-2</v>
      </c>
      <c r="W219">
        <v>224</v>
      </c>
      <c r="X219" t="s">
        <v>1425</v>
      </c>
      <c r="Y219" t="s">
        <v>101</v>
      </c>
      <c r="Z219" t="s">
        <v>1426</v>
      </c>
      <c r="AA219" t="s">
        <v>1427</v>
      </c>
      <c r="AB219" t="s">
        <v>1428</v>
      </c>
      <c r="AC219" t="s">
        <v>1429</v>
      </c>
    </row>
    <row r="220" spans="1:33">
      <c r="A220" t="s">
        <v>1430</v>
      </c>
      <c r="B220" t="s">
        <v>1430</v>
      </c>
      <c r="C220">
        <v>1</v>
      </c>
      <c r="D220">
        <v>1</v>
      </c>
      <c r="E220">
        <v>1</v>
      </c>
      <c r="F220" t="s">
        <v>1431</v>
      </c>
      <c r="G220">
        <v>1</v>
      </c>
      <c r="H220">
        <v>1</v>
      </c>
      <c r="I220">
        <v>1</v>
      </c>
      <c r="J220">
        <v>1</v>
      </c>
      <c r="K220">
        <v>3.7</v>
      </c>
      <c r="L220">
        <v>3.7</v>
      </c>
      <c r="M220">
        <v>3.7</v>
      </c>
      <c r="N220">
        <v>32.622999999999998</v>
      </c>
      <c r="O220">
        <v>294</v>
      </c>
      <c r="P220">
        <v>294</v>
      </c>
      <c r="Q220" s="1">
        <v>2.0170000000000001E-8</v>
      </c>
      <c r="R220">
        <v>10815000</v>
      </c>
      <c r="S220">
        <v>675960</v>
      </c>
      <c r="T220">
        <f>S220/S591</f>
        <v>1.9808759430921839E-6</v>
      </c>
      <c r="U220">
        <f>T220*V591</f>
        <v>1.9808759430921838E-4</v>
      </c>
      <c r="W220">
        <v>225</v>
      </c>
      <c r="X220">
        <v>1028</v>
      </c>
      <c r="Y220" t="b">
        <v>1</v>
      </c>
      <c r="Z220">
        <v>1119</v>
      </c>
      <c r="AA220" t="s">
        <v>1432</v>
      </c>
      <c r="AB220" t="s">
        <v>1433</v>
      </c>
      <c r="AC220">
        <v>12553</v>
      </c>
    </row>
    <row r="221" spans="1:33">
      <c r="A221" t="s">
        <v>1434</v>
      </c>
      <c r="B221" t="s">
        <v>1434</v>
      </c>
      <c r="C221">
        <v>6</v>
      </c>
      <c r="D221">
        <v>6</v>
      </c>
      <c r="E221">
        <v>6</v>
      </c>
      <c r="F221" t="s">
        <v>1435</v>
      </c>
      <c r="G221">
        <v>1</v>
      </c>
      <c r="H221">
        <v>6</v>
      </c>
      <c r="I221">
        <v>6</v>
      </c>
      <c r="J221">
        <v>6</v>
      </c>
      <c r="K221">
        <v>48.6</v>
      </c>
      <c r="L221">
        <v>48.6</v>
      </c>
      <c r="M221">
        <v>48.6</v>
      </c>
      <c r="N221">
        <v>16.300999999999998</v>
      </c>
      <c r="O221">
        <v>142</v>
      </c>
      <c r="P221">
        <v>142</v>
      </c>
      <c r="Q221" s="1">
        <v>4.5048999999999998E-105</v>
      </c>
      <c r="R221">
        <v>317060000</v>
      </c>
      <c r="S221">
        <v>39633000</v>
      </c>
      <c r="T221">
        <f>S221/S591</f>
        <v>1.1614305025825867E-4</v>
      </c>
      <c r="U221">
        <f>T221*V591</f>
        <v>1.1614305025825868E-2</v>
      </c>
      <c r="W221">
        <v>226</v>
      </c>
      <c r="X221" t="s">
        <v>1436</v>
      </c>
      <c r="Y221" t="s">
        <v>323</v>
      </c>
      <c r="Z221" t="s">
        <v>1437</v>
      </c>
      <c r="AA221" t="s">
        <v>1438</v>
      </c>
      <c r="AB221" t="s">
        <v>1439</v>
      </c>
      <c r="AC221" t="s">
        <v>1440</v>
      </c>
    </row>
    <row r="222" spans="1:33">
      <c r="A222" t="s">
        <v>1441</v>
      </c>
      <c r="B222" t="s">
        <v>1441</v>
      </c>
      <c r="C222">
        <v>1</v>
      </c>
      <c r="D222">
        <v>1</v>
      </c>
      <c r="E222">
        <v>1</v>
      </c>
      <c r="F222" t="s">
        <v>1442</v>
      </c>
      <c r="G222">
        <v>1</v>
      </c>
      <c r="H222">
        <v>1</v>
      </c>
      <c r="I222">
        <v>1</v>
      </c>
      <c r="J222">
        <v>1</v>
      </c>
      <c r="K222">
        <v>0.4</v>
      </c>
      <c r="L222">
        <v>0.4</v>
      </c>
      <c r="M222">
        <v>0.4</v>
      </c>
      <c r="N222">
        <v>300.05</v>
      </c>
      <c r="O222">
        <v>2753</v>
      </c>
      <c r="P222">
        <v>2753</v>
      </c>
      <c r="Q222">
        <v>1.9721999999999999E-3</v>
      </c>
      <c r="R222">
        <v>3116200</v>
      </c>
      <c r="S222">
        <v>21491</v>
      </c>
      <c r="T222">
        <f>S222/S591</f>
        <v>6.2978585852704496E-8</v>
      </c>
      <c r="U222">
        <f>T222*V591</f>
        <v>6.2978585852704495E-6</v>
      </c>
      <c r="W222">
        <v>227</v>
      </c>
      <c r="X222">
        <v>2326</v>
      </c>
      <c r="Y222" t="b">
        <v>1</v>
      </c>
      <c r="Z222">
        <v>2601</v>
      </c>
      <c r="AA222">
        <v>45467</v>
      </c>
      <c r="AB222">
        <v>30187</v>
      </c>
      <c r="AC222">
        <v>30187</v>
      </c>
      <c r="AE222" t="s">
        <v>1443</v>
      </c>
      <c r="AG222" t="s">
        <v>1444</v>
      </c>
    </row>
    <row r="223" spans="1:33">
      <c r="A223" t="s">
        <v>1445</v>
      </c>
      <c r="B223" t="s">
        <v>1445</v>
      </c>
      <c r="C223">
        <v>13</v>
      </c>
      <c r="D223">
        <v>13</v>
      </c>
      <c r="E223">
        <v>13</v>
      </c>
      <c r="F223" t="s">
        <v>1446</v>
      </c>
      <c r="G223">
        <v>1</v>
      </c>
      <c r="H223">
        <v>13</v>
      </c>
      <c r="I223">
        <v>13</v>
      </c>
      <c r="J223">
        <v>13</v>
      </c>
      <c r="K223">
        <v>26.5</v>
      </c>
      <c r="L223">
        <v>26.5</v>
      </c>
      <c r="M223">
        <v>26.5</v>
      </c>
      <c r="N223">
        <v>58.119</v>
      </c>
      <c r="O223">
        <v>528</v>
      </c>
      <c r="P223">
        <v>528</v>
      </c>
      <c r="Q223" s="1">
        <v>1.3999E-170</v>
      </c>
      <c r="R223">
        <v>6378800000</v>
      </c>
      <c r="S223">
        <v>303750000</v>
      </c>
      <c r="T223">
        <f>S223/S591</f>
        <v>8.9012821426452888E-4</v>
      </c>
      <c r="U223">
        <f>T223*V591</f>
        <v>8.9012821426452893E-2</v>
      </c>
      <c r="W223">
        <v>228</v>
      </c>
      <c r="X223" t="s">
        <v>1447</v>
      </c>
      <c r="Y223" t="s">
        <v>355</v>
      </c>
      <c r="Z223" t="s">
        <v>1448</v>
      </c>
      <c r="AA223" t="s">
        <v>1449</v>
      </c>
      <c r="AB223" t="s">
        <v>1450</v>
      </c>
      <c r="AC223" t="s">
        <v>1451</v>
      </c>
      <c r="AD223">
        <v>162</v>
      </c>
      <c r="AF223">
        <v>326</v>
      </c>
    </row>
    <row r="224" spans="1:33">
      <c r="A224" t="s">
        <v>1452</v>
      </c>
      <c r="B224" t="s">
        <v>1452</v>
      </c>
      <c r="C224">
        <v>1</v>
      </c>
      <c r="D224">
        <v>1</v>
      </c>
      <c r="E224">
        <v>1</v>
      </c>
      <c r="F224" t="s">
        <v>1453</v>
      </c>
      <c r="G224">
        <v>1</v>
      </c>
      <c r="H224">
        <v>1</v>
      </c>
      <c r="I224">
        <v>1</v>
      </c>
      <c r="J224">
        <v>1</v>
      </c>
      <c r="K224">
        <v>2.6</v>
      </c>
      <c r="L224">
        <v>2.6</v>
      </c>
      <c r="M224">
        <v>2.6</v>
      </c>
      <c r="N224">
        <v>52.210999999999999</v>
      </c>
      <c r="O224">
        <v>454</v>
      </c>
      <c r="P224">
        <v>454</v>
      </c>
      <c r="Q224" s="1">
        <v>5.6336E-17</v>
      </c>
      <c r="R224">
        <v>166240000</v>
      </c>
      <c r="S224">
        <v>18471000</v>
      </c>
      <c r="T224">
        <f>S224/S591</f>
        <v>5.4128586817053867E-5</v>
      </c>
      <c r="U224">
        <f>T224*V591</f>
        <v>5.412858681705387E-3</v>
      </c>
      <c r="W224">
        <v>229</v>
      </c>
      <c r="X224">
        <v>2217</v>
      </c>
      <c r="Y224" t="b">
        <v>1</v>
      </c>
      <c r="Z224">
        <v>2448</v>
      </c>
      <c r="AA224" t="s">
        <v>1454</v>
      </c>
      <c r="AB224" t="s">
        <v>1455</v>
      </c>
      <c r="AC224">
        <v>28045</v>
      </c>
    </row>
    <row r="225" spans="1:32">
      <c r="A225" t="s">
        <v>1456</v>
      </c>
      <c r="B225" t="s">
        <v>1456</v>
      </c>
      <c r="C225">
        <v>1</v>
      </c>
      <c r="D225">
        <v>1</v>
      </c>
      <c r="E225">
        <v>1</v>
      </c>
      <c r="F225" t="s">
        <v>1457</v>
      </c>
      <c r="G225">
        <v>1</v>
      </c>
      <c r="H225">
        <v>1</v>
      </c>
      <c r="I225">
        <v>1</v>
      </c>
      <c r="J225">
        <v>1</v>
      </c>
      <c r="K225">
        <v>8.6</v>
      </c>
      <c r="L225">
        <v>8.6</v>
      </c>
      <c r="M225">
        <v>8.6</v>
      </c>
      <c r="N225">
        <v>22.33</v>
      </c>
      <c r="O225">
        <v>197</v>
      </c>
      <c r="P225">
        <v>197</v>
      </c>
      <c r="Q225">
        <v>5.0350000000000004E-4</v>
      </c>
      <c r="R225">
        <v>23889000</v>
      </c>
      <c r="S225">
        <v>2388900</v>
      </c>
      <c r="T225">
        <f>S225/S591</f>
        <v>7.000583674260191E-6</v>
      </c>
      <c r="U225">
        <f>T225*V591</f>
        <v>7.0005836742601912E-4</v>
      </c>
      <c r="W225">
        <v>231</v>
      </c>
      <c r="X225">
        <v>2727</v>
      </c>
      <c r="Y225" t="b">
        <v>1</v>
      </c>
      <c r="Z225">
        <v>3018</v>
      </c>
      <c r="AA225" t="s">
        <v>1458</v>
      </c>
      <c r="AB225">
        <v>36038</v>
      </c>
      <c r="AC225">
        <v>36038</v>
      </c>
    </row>
    <row r="226" spans="1:32">
      <c r="A226" t="s">
        <v>1459</v>
      </c>
      <c r="B226" t="s">
        <v>1459</v>
      </c>
      <c r="C226">
        <v>1</v>
      </c>
      <c r="D226">
        <v>1</v>
      </c>
      <c r="E226">
        <v>1</v>
      </c>
      <c r="F226" t="s">
        <v>1460</v>
      </c>
      <c r="G226">
        <v>1</v>
      </c>
      <c r="H226">
        <v>1</v>
      </c>
      <c r="I226">
        <v>1</v>
      </c>
      <c r="J226">
        <v>1</v>
      </c>
      <c r="K226">
        <v>0.6</v>
      </c>
      <c r="L226">
        <v>0.6</v>
      </c>
      <c r="M226">
        <v>0.6</v>
      </c>
      <c r="N226">
        <v>188.44</v>
      </c>
      <c r="O226">
        <v>1655</v>
      </c>
      <c r="P226">
        <v>1655</v>
      </c>
      <c r="Q226">
        <v>2.9894000000000001E-3</v>
      </c>
      <c r="R226">
        <v>1392700</v>
      </c>
      <c r="S226">
        <v>16385</v>
      </c>
      <c r="T226">
        <f>S226/S591</f>
        <v>4.8015640463289894E-8</v>
      </c>
      <c r="U226">
        <f>T226*V591</f>
        <v>4.8015640463289894E-6</v>
      </c>
      <c r="W226">
        <v>232</v>
      </c>
      <c r="X226">
        <v>1767</v>
      </c>
      <c r="Y226" t="b">
        <v>1</v>
      </c>
      <c r="Z226">
        <v>1891</v>
      </c>
      <c r="AA226" t="s">
        <v>1461</v>
      </c>
      <c r="AB226">
        <v>21496</v>
      </c>
      <c r="AC226">
        <v>21496</v>
      </c>
      <c r="AD226">
        <v>164</v>
      </c>
      <c r="AF226">
        <v>25</v>
      </c>
    </row>
    <row r="227" spans="1:32">
      <c r="A227" t="s">
        <v>1462</v>
      </c>
      <c r="B227" t="s">
        <v>1462</v>
      </c>
      <c r="C227">
        <v>1</v>
      </c>
      <c r="D227">
        <v>1</v>
      </c>
      <c r="E227">
        <v>1</v>
      </c>
      <c r="F227" t="s">
        <v>1463</v>
      </c>
      <c r="G227">
        <v>1</v>
      </c>
      <c r="H227">
        <v>1</v>
      </c>
      <c r="I227">
        <v>1</v>
      </c>
      <c r="J227">
        <v>1</v>
      </c>
      <c r="K227">
        <v>5.2</v>
      </c>
      <c r="L227">
        <v>5.2</v>
      </c>
      <c r="M227">
        <v>5.2</v>
      </c>
      <c r="N227">
        <v>25.512</v>
      </c>
      <c r="O227">
        <v>248</v>
      </c>
      <c r="P227">
        <v>248</v>
      </c>
      <c r="Q227">
        <v>1.3056000000000001E-3</v>
      </c>
      <c r="R227">
        <v>4241600</v>
      </c>
      <c r="S227">
        <v>265100</v>
      </c>
      <c r="T227">
        <f>S227/S591</f>
        <v>7.7686580938774192E-7</v>
      </c>
      <c r="U227">
        <f>T227*V591</f>
        <v>7.7686580938774192E-5</v>
      </c>
      <c r="W227">
        <v>233</v>
      </c>
      <c r="X227">
        <v>2477</v>
      </c>
      <c r="Y227" t="b">
        <v>1</v>
      </c>
      <c r="Z227">
        <v>2759</v>
      </c>
      <c r="AA227" t="s">
        <v>1464</v>
      </c>
      <c r="AB227">
        <v>32311</v>
      </c>
      <c r="AC227">
        <v>32311</v>
      </c>
    </row>
    <row r="228" spans="1:32">
      <c r="A228" t="s">
        <v>1465</v>
      </c>
      <c r="B228" t="s">
        <v>1465</v>
      </c>
      <c r="C228">
        <v>2</v>
      </c>
      <c r="D228">
        <v>2</v>
      </c>
      <c r="E228">
        <v>2</v>
      </c>
      <c r="F228" t="s">
        <v>1466</v>
      </c>
      <c r="G228">
        <v>1</v>
      </c>
      <c r="H228">
        <v>2</v>
      </c>
      <c r="I228">
        <v>2</v>
      </c>
      <c r="J228">
        <v>2</v>
      </c>
      <c r="K228">
        <v>11.1</v>
      </c>
      <c r="L228">
        <v>11.1</v>
      </c>
      <c r="M228">
        <v>11.1</v>
      </c>
      <c r="N228">
        <v>26.02</v>
      </c>
      <c r="O228">
        <v>225</v>
      </c>
      <c r="P228">
        <v>225</v>
      </c>
      <c r="Q228" s="1">
        <v>6.3582000000000004E-7</v>
      </c>
      <c r="R228">
        <v>174980000</v>
      </c>
      <c r="S228">
        <v>15908000</v>
      </c>
      <c r="T228">
        <f>S228/S591</f>
        <v>4.6617809489778191E-5</v>
      </c>
      <c r="U228">
        <f>T228*V591</f>
        <v>4.661780948977819E-3</v>
      </c>
      <c r="W228">
        <v>234</v>
      </c>
      <c r="X228" t="s">
        <v>1467</v>
      </c>
      <c r="Y228" t="s">
        <v>36</v>
      </c>
      <c r="Z228" t="s">
        <v>1468</v>
      </c>
      <c r="AA228" t="s">
        <v>1469</v>
      </c>
      <c r="AB228" t="s">
        <v>1470</v>
      </c>
      <c r="AC228" t="s">
        <v>1471</v>
      </c>
    </row>
    <row r="229" spans="1:32">
      <c r="A229" t="s">
        <v>1472</v>
      </c>
      <c r="B229" t="s">
        <v>1472</v>
      </c>
      <c r="C229">
        <v>2</v>
      </c>
      <c r="D229">
        <v>2</v>
      </c>
      <c r="E229">
        <v>2</v>
      </c>
      <c r="F229" t="s">
        <v>1473</v>
      </c>
      <c r="G229">
        <v>1</v>
      </c>
      <c r="H229">
        <v>2</v>
      </c>
      <c r="I229">
        <v>2</v>
      </c>
      <c r="J229">
        <v>2</v>
      </c>
      <c r="K229">
        <v>5.6</v>
      </c>
      <c r="L229">
        <v>5.6</v>
      </c>
      <c r="M229">
        <v>5.6</v>
      </c>
      <c r="N229">
        <v>54.558</v>
      </c>
      <c r="O229">
        <v>500</v>
      </c>
      <c r="P229">
        <v>500</v>
      </c>
      <c r="Q229" s="1">
        <v>5.8607999999999999E-5</v>
      </c>
      <c r="R229">
        <v>37827000</v>
      </c>
      <c r="S229">
        <v>1576100</v>
      </c>
      <c r="T229">
        <f>S229/S591</f>
        <v>4.6187031391023012E-6</v>
      </c>
      <c r="U229">
        <f>T229*V591</f>
        <v>4.6187031391023013E-4</v>
      </c>
      <c r="W229">
        <v>235</v>
      </c>
      <c r="X229" t="s">
        <v>1474</v>
      </c>
      <c r="Y229" t="s">
        <v>36</v>
      </c>
      <c r="Z229" t="s">
        <v>1475</v>
      </c>
      <c r="AA229" t="s">
        <v>1476</v>
      </c>
      <c r="AB229" t="s">
        <v>1477</v>
      </c>
      <c r="AC229" t="s">
        <v>1478</v>
      </c>
    </row>
    <row r="230" spans="1:32">
      <c r="A230" t="s">
        <v>1479</v>
      </c>
      <c r="B230" t="s">
        <v>1479</v>
      </c>
      <c r="C230">
        <v>1</v>
      </c>
      <c r="D230">
        <v>1</v>
      </c>
      <c r="E230">
        <v>1</v>
      </c>
      <c r="F230" t="s">
        <v>1480</v>
      </c>
      <c r="G230">
        <v>1</v>
      </c>
      <c r="H230">
        <v>1</v>
      </c>
      <c r="I230">
        <v>1</v>
      </c>
      <c r="J230">
        <v>1</v>
      </c>
      <c r="K230">
        <v>3.7</v>
      </c>
      <c r="L230">
        <v>3.7</v>
      </c>
      <c r="M230">
        <v>3.7</v>
      </c>
      <c r="N230">
        <v>53.561999999999998</v>
      </c>
      <c r="O230">
        <v>463</v>
      </c>
      <c r="P230">
        <v>463</v>
      </c>
      <c r="Q230" s="1">
        <v>7.7594E-7</v>
      </c>
      <c r="R230">
        <v>36484000</v>
      </c>
      <c r="S230">
        <v>1258100</v>
      </c>
      <c r="T230">
        <f>S230/S591</f>
        <v>3.6868158234278312E-6</v>
      </c>
      <c r="U230">
        <f>T230*V591</f>
        <v>3.6868158234278314E-4</v>
      </c>
      <c r="W230">
        <v>236</v>
      </c>
      <c r="X230">
        <v>1493</v>
      </c>
      <c r="Y230" t="b">
        <v>1</v>
      </c>
      <c r="Z230">
        <v>1609</v>
      </c>
      <c r="AA230" t="s">
        <v>1481</v>
      </c>
      <c r="AB230" t="s">
        <v>1482</v>
      </c>
      <c r="AC230">
        <v>17790</v>
      </c>
      <c r="AD230">
        <v>165</v>
      </c>
      <c r="AF230">
        <v>133</v>
      </c>
    </row>
    <row r="231" spans="1:32">
      <c r="A231" t="s">
        <v>1483</v>
      </c>
      <c r="B231" t="s">
        <v>1483</v>
      </c>
      <c r="C231">
        <v>11</v>
      </c>
      <c r="D231">
        <v>11</v>
      </c>
      <c r="E231">
        <v>11</v>
      </c>
      <c r="F231" t="s">
        <v>1484</v>
      </c>
      <c r="G231">
        <v>1</v>
      </c>
      <c r="H231">
        <v>11</v>
      </c>
      <c r="I231">
        <v>11</v>
      </c>
      <c r="J231">
        <v>11</v>
      </c>
      <c r="K231">
        <v>17.600000000000001</v>
      </c>
      <c r="L231">
        <v>17.600000000000001</v>
      </c>
      <c r="M231">
        <v>17.600000000000001</v>
      </c>
      <c r="N231">
        <v>101.02</v>
      </c>
      <c r="O231">
        <v>932</v>
      </c>
      <c r="P231">
        <v>932</v>
      </c>
      <c r="Q231" s="1">
        <v>8.1210999999999996E-70</v>
      </c>
      <c r="R231">
        <v>1594500000</v>
      </c>
      <c r="S231">
        <v>48320000</v>
      </c>
      <c r="T231">
        <f>S231/S591</f>
        <v>1.4159998457040999E-4</v>
      </c>
      <c r="U231">
        <f>T231*V591</f>
        <v>1.4159998457040999E-2</v>
      </c>
      <c r="W231">
        <v>237</v>
      </c>
      <c r="X231" t="s">
        <v>1485</v>
      </c>
      <c r="Y231" t="s">
        <v>1341</v>
      </c>
      <c r="Z231" t="s">
        <v>1486</v>
      </c>
      <c r="AA231" t="s">
        <v>1487</v>
      </c>
      <c r="AB231" t="s">
        <v>1488</v>
      </c>
      <c r="AC231" t="s">
        <v>1489</v>
      </c>
      <c r="AD231" t="s">
        <v>1490</v>
      </c>
      <c r="AF231" t="s">
        <v>1491</v>
      </c>
    </row>
    <row r="232" spans="1:32">
      <c r="A232" t="s">
        <v>1492</v>
      </c>
      <c r="B232" t="s">
        <v>1492</v>
      </c>
      <c r="C232">
        <v>3</v>
      </c>
      <c r="D232">
        <v>3</v>
      </c>
      <c r="E232">
        <v>3</v>
      </c>
      <c r="F232" t="s">
        <v>1493</v>
      </c>
      <c r="G232">
        <v>1</v>
      </c>
      <c r="H232">
        <v>3</v>
      </c>
      <c r="I232">
        <v>3</v>
      </c>
      <c r="J232">
        <v>3</v>
      </c>
      <c r="K232">
        <v>19.3</v>
      </c>
      <c r="L232">
        <v>19.3</v>
      </c>
      <c r="M232">
        <v>19.3</v>
      </c>
      <c r="N232">
        <v>23.885000000000002</v>
      </c>
      <c r="O232">
        <v>207</v>
      </c>
      <c r="P232">
        <v>207</v>
      </c>
      <c r="Q232" s="1">
        <v>1.8332000000000001E-17</v>
      </c>
      <c r="R232">
        <v>159890000</v>
      </c>
      <c r="S232">
        <v>19986000</v>
      </c>
      <c r="T232">
        <f>S232/S591</f>
        <v>5.8568238651163371E-5</v>
      </c>
      <c r="U232">
        <f>T232*V591</f>
        <v>5.8568238651163368E-3</v>
      </c>
      <c r="W232">
        <v>238</v>
      </c>
      <c r="X232" t="s">
        <v>1494</v>
      </c>
      <c r="Y232" t="s">
        <v>101</v>
      </c>
      <c r="Z232" t="s">
        <v>1495</v>
      </c>
      <c r="AA232" t="s">
        <v>1496</v>
      </c>
      <c r="AB232" t="s">
        <v>1497</v>
      </c>
      <c r="AC232" t="s">
        <v>1498</v>
      </c>
    </row>
    <row r="233" spans="1:32">
      <c r="A233" t="s">
        <v>1499</v>
      </c>
      <c r="B233" t="s">
        <v>1499</v>
      </c>
      <c r="C233">
        <v>6</v>
      </c>
      <c r="D233">
        <v>6</v>
      </c>
      <c r="E233">
        <v>6</v>
      </c>
      <c r="F233" t="s">
        <v>1500</v>
      </c>
      <c r="G233">
        <v>1</v>
      </c>
      <c r="H233">
        <v>6</v>
      </c>
      <c r="I233">
        <v>6</v>
      </c>
      <c r="J233">
        <v>6</v>
      </c>
      <c r="K233">
        <v>29.1</v>
      </c>
      <c r="L233">
        <v>29.1</v>
      </c>
      <c r="M233">
        <v>29.1</v>
      </c>
      <c r="N233">
        <v>30.683</v>
      </c>
      <c r="O233">
        <v>282</v>
      </c>
      <c r="P233">
        <v>282</v>
      </c>
      <c r="Q233" s="1">
        <v>2.0024E-48</v>
      </c>
      <c r="R233">
        <v>485100000</v>
      </c>
      <c r="S233">
        <v>34650000</v>
      </c>
      <c r="T233">
        <f>S233/S591</f>
        <v>1.0154055184943515E-4</v>
      </c>
      <c r="U233">
        <f>T233*V591</f>
        <v>1.0154055184943514E-2</v>
      </c>
      <c r="W233">
        <v>239</v>
      </c>
      <c r="X233" t="s">
        <v>1501</v>
      </c>
      <c r="Y233" t="s">
        <v>323</v>
      </c>
      <c r="Z233" t="s">
        <v>1502</v>
      </c>
      <c r="AA233" t="s">
        <v>1503</v>
      </c>
      <c r="AB233" t="s">
        <v>1504</v>
      </c>
      <c r="AC233" t="s">
        <v>1505</v>
      </c>
    </row>
    <row r="234" spans="1:32">
      <c r="A234" t="s">
        <v>1506</v>
      </c>
      <c r="B234" t="s">
        <v>1506</v>
      </c>
      <c r="C234">
        <v>3</v>
      </c>
      <c r="D234">
        <v>3</v>
      </c>
      <c r="E234">
        <v>3</v>
      </c>
      <c r="F234" t="s">
        <v>1507</v>
      </c>
      <c r="G234">
        <v>1</v>
      </c>
      <c r="H234">
        <v>3</v>
      </c>
      <c r="I234">
        <v>3</v>
      </c>
      <c r="J234">
        <v>3</v>
      </c>
      <c r="K234">
        <v>24.2</v>
      </c>
      <c r="L234">
        <v>24.2</v>
      </c>
      <c r="M234">
        <v>24.2</v>
      </c>
      <c r="N234">
        <v>20.89</v>
      </c>
      <c r="O234">
        <v>190</v>
      </c>
      <c r="P234">
        <v>190</v>
      </c>
      <c r="Q234" s="1">
        <v>5.7259E-16</v>
      </c>
      <c r="R234">
        <v>178230000</v>
      </c>
      <c r="S234">
        <v>19804000</v>
      </c>
      <c r="T234">
        <f>S234/S591</f>
        <v>5.8034894338418861E-5</v>
      </c>
      <c r="U234">
        <f>T234*V591</f>
        <v>5.8034894338418862E-3</v>
      </c>
      <c r="W234">
        <v>240</v>
      </c>
      <c r="X234" t="s">
        <v>1508</v>
      </c>
      <c r="Y234" t="s">
        <v>101</v>
      </c>
      <c r="Z234" t="s">
        <v>1509</v>
      </c>
      <c r="AA234" t="s">
        <v>1510</v>
      </c>
      <c r="AB234" t="s">
        <v>1511</v>
      </c>
      <c r="AC234" t="s">
        <v>1512</v>
      </c>
      <c r="AD234" t="s">
        <v>1513</v>
      </c>
      <c r="AF234" t="s">
        <v>1514</v>
      </c>
    </row>
    <row r="235" spans="1:32">
      <c r="A235" t="s">
        <v>1515</v>
      </c>
      <c r="B235" t="s">
        <v>1515</v>
      </c>
      <c r="C235">
        <v>3</v>
      </c>
      <c r="D235">
        <v>3</v>
      </c>
      <c r="E235">
        <v>3</v>
      </c>
      <c r="F235" t="s">
        <v>1516</v>
      </c>
      <c r="G235">
        <v>1</v>
      </c>
      <c r="H235">
        <v>3</v>
      </c>
      <c r="I235">
        <v>3</v>
      </c>
      <c r="J235">
        <v>3</v>
      </c>
      <c r="K235">
        <v>11.9</v>
      </c>
      <c r="L235">
        <v>11.9</v>
      </c>
      <c r="M235">
        <v>11.9</v>
      </c>
      <c r="N235">
        <v>25.222999999999999</v>
      </c>
      <c r="O235">
        <v>236</v>
      </c>
      <c r="P235">
        <v>236</v>
      </c>
      <c r="Q235" s="1">
        <v>1.5090000000000001E-38</v>
      </c>
      <c r="R235">
        <v>820190000</v>
      </c>
      <c r="S235">
        <v>164040000</v>
      </c>
      <c r="T235">
        <f>S235/S591</f>
        <v>4.8071319265169816E-4</v>
      </c>
      <c r="U235">
        <f>T235*V591</f>
        <v>4.8071319265169818E-2</v>
      </c>
      <c r="W235">
        <v>241</v>
      </c>
      <c r="X235" t="s">
        <v>1517</v>
      </c>
      <c r="Y235" t="s">
        <v>101</v>
      </c>
      <c r="Z235" t="s">
        <v>1518</v>
      </c>
      <c r="AA235" t="s">
        <v>1519</v>
      </c>
      <c r="AB235" t="s">
        <v>1520</v>
      </c>
      <c r="AC235" t="s">
        <v>1521</v>
      </c>
    </row>
    <row r="236" spans="1:32">
      <c r="A236" t="s">
        <v>1522</v>
      </c>
      <c r="B236" t="s">
        <v>1522</v>
      </c>
      <c r="C236">
        <v>1</v>
      </c>
      <c r="D236">
        <v>1</v>
      </c>
      <c r="E236">
        <v>1</v>
      </c>
      <c r="F236" t="s">
        <v>1523</v>
      </c>
      <c r="G236">
        <v>1</v>
      </c>
      <c r="H236">
        <v>1</v>
      </c>
      <c r="I236">
        <v>1</v>
      </c>
      <c r="J236">
        <v>1</v>
      </c>
      <c r="K236">
        <v>11.2</v>
      </c>
      <c r="L236">
        <v>11.2</v>
      </c>
      <c r="M236">
        <v>11.2</v>
      </c>
      <c r="N236">
        <v>16.422999999999998</v>
      </c>
      <c r="O236">
        <v>160</v>
      </c>
      <c r="P236">
        <v>160</v>
      </c>
      <c r="Q236" s="1">
        <v>3.2477999999999998E-35</v>
      </c>
      <c r="R236">
        <v>97824000</v>
      </c>
      <c r="S236">
        <v>32608000</v>
      </c>
      <c r="T236">
        <f>S236/S591</f>
        <v>9.5556545878972034E-5</v>
      </c>
      <c r="U236">
        <f>T236*V591</f>
        <v>9.5556545878972034E-3</v>
      </c>
      <c r="W236">
        <v>243</v>
      </c>
      <c r="X236">
        <v>2442</v>
      </c>
      <c r="Y236" t="b">
        <v>1</v>
      </c>
      <c r="Z236">
        <v>2724</v>
      </c>
      <c r="AA236" t="s">
        <v>1524</v>
      </c>
      <c r="AB236" t="s">
        <v>1525</v>
      </c>
      <c r="AC236">
        <v>31653</v>
      </c>
      <c r="AD236" t="s">
        <v>1526</v>
      </c>
      <c r="AF236" t="s">
        <v>1527</v>
      </c>
    </row>
    <row r="237" spans="1:32">
      <c r="A237" t="s">
        <v>1528</v>
      </c>
      <c r="B237" t="s">
        <v>1528</v>
      </c>
      <c r="C237">
        <v>6</v>
      </c>
      <c r="D237">
        <v>6</v>
      </c>
      <c r="E237">
        <v>6</v>
      </c>
      <c r="F237" t="s">
        <v>1529</v>
      </c>
      <c r="G237">
        <v>1</v>
      </c>
      <c r="H237">
        <v>6</v>
      </c>
      <c r="I237">
        <v>6</v>
      </c>
      <c r="J237">
        <v>6</v>
      </c>
      <c r="K237">
        <v>46.6</v>
      </c>
      <c r="L237">
        <v>46.6</v>
      </c>
      <c r="M237">
        <v>46.6</v>
      </c>
      <c r="N237">
        <v>19.632000000000001</v>
      </c>
      <c r="O237">
        <v>178</v>
      </c>
      <c r="P237">
        <v>178</v>
      </c>
      <c r="Q237" s="1">
        <v>2.3028999999999998E-95</v>
      </c>
      <c r="R237">
        <v>3022400000</v>
      </c>
      <c r="S237">
        <v>251870000</v>
      </c>
      <c r="T237">
        <f>S237/S591</f>
        <v>7.3809578049977573E-4</v>
      </c>
      <c r="U237">
        <f>T237*V591</f>
        <v>7.3809578049977578E-2</v>
      </c>
      <c r="W237">
        <v>244</v>
      </c>
      <c r="X237" t="s">
        <v>1530</v>
      </c>
      <c r="Y237" t="s">
        <v>323</v>
      </c>
      <c r="Z237" t="s">
        <v>1531</v>
      </c>
      <c r="AA237" t="s">
        <v>1532</v>
      </c>
      <c r="AB237" t="s">
        <v>1533</v>
      </c>
      <c r="AC237" t="s">
        <v>1534</v>
      </c>
      <c r="AD237">
        <v>178</v>
      </c>
      <c r="AF237">
        <v>144</v>
      </c>
    </row>
    <row r="238" spans="1:32">
      <c r="A238" t="s">
        <v>1535</v>
      </c>
      <c r="B238" t="s">
        <v>1535</v>
      </c>
      <c r="C238">
        <v>5</v>
      </c>
      <c r="D238">
        <v>5</v>
      </c>
      <c r="E238">
        <v>5</v>
      </c>
      <c r="F238" t="s">
        <v>1536</v>
      </c>
      <c r="G238">
        <v>1</v>
      </c>
      <c r="H238">
        <v>5</v>
      </c>
      <c r="I238">
        <v>5</v>
      </c>
      <c r="J238">
        <v>5</v>
      </c>
      <c r="K238">
        <v>31.9</v>
      </c>
      <c r="L238">
        <v>31.9</v>
      </c>
      <c r="M238">
        <v>31.9</v>
      </c>
      <c r="N238">
        <v>22.891999999999999</v>
      </c>
      <c r="O238">
        <v>210</v>
      </c>
      <c r="P238">
        <v>210</v>
      </c>
      <c r="Q238" s="1">
        <v>6.9253000000000006E-61</v>
      </c>
      <c r="R238">
        <v>595210000</v>
      </c>
      <c r="S238">
        <v>42515000</v>
      </c>
      <c r="T238">
        <f>S238/S591</f>
        <v>1.2458864536446566E-4</v>
      </c>
      <c r="U238">
        <f>T238*V591</f>
        <v>1.2458864536446566E-2</v>
      </c>
      <c r="W238">
        <v>245</v>
      </c>
      <c r="X238" t="s">
        <v>1537</v>
      </c>
      <c r="Y238" t="s">
        <v>170</v>
      </c>
      <c r="Z238" t="s">
        <v>1538</v>
      </c>
      <c r="AA238" t="s">
        <v>1539</v>
      </c>
      <c r="AB238" t="s">
        <v>1540</v>
      </c>
      <c r="AC238" t="s">
        <v>1541</v>
      </c>
      <c r="AD238" t="s">
        <v>1542</v>
      </c>
      <c r="AF238" t="s">
        <v>1543</v>
      </c>
    </row>
    <row r="239" spans="1:32">
      <c r="A239" t="s">
        <v>1544</v>
      </c>
      <c r="B239" t="s">
        <v>1544</v>
      </c>
      <c r="C239">
        <v>3</v>
      </c>
      <c r="D239">
        <v>3</v>
      </c>
      <c r="E239">
        <v>3</v>
      </c>
      <c r="F239" t="s">
        <v>1545</v>
      </c>
      <c r="G239">
        <v>1</v>
      </c>
      <c r="H239">
        <v>3</v>
      </c>
      <c r="I239">
        <v>3</v>
      </c>
      <c r="J239">
        <v>3</v>
      </c>
      <c r="K239">
        <v>13.4</v>
      </c>
      <c r="L239">
        <v>13.4</v>
      </c>
      <c r="M239">
        <v>13.4</v>
      </c>
      <c r="N239">
        <v>32.28</v>
      </c>
      <c r="O239">
        <v>299</v>
      </c>
      <c r="P239">
        <v>299</v>
      </c>
      <c r="Q239" s="1">
        <v>1.4044999999999999E-10</v>
      </c>
      <c r="R239">
        <v>126750000</v>
      </c>
      <c r="S239">
        <v>7921900</v>
      </c>
      <c r="T239">
        <f>S239/S591</f>
        <v>2.3214836874344595E-5</v>
      </c>
      <c r="U239">
        <f>T239*V591</f>
        <v>2.3214836874344597E-3</v>
      </c>
      <c r="W239">
        <v>246</v>
      </c>
      <c r="X239" t="s">
        <v>1546</v>
      </c>
      <c r="Y239" t="s">
        <v>101</v>
      </c>
      <c r="Z239" t="s">
        <v>1547</v>
      </c>
      <c r="AA239" t="s">
        <v>1548</v>
      </c>
      <c r="AB239" t="s">
        <v>1549</v>
      </c>
      <c r="AC239" t="s">
        <v>1550</v>
      </c>
      <c r="AD239">
        <v>181</v>
      </c>
      <c r="AF239">
        <v>230</v>
      </c>
    </row>
    <row r="240" spans="1:32">
      <c r="A240" t="s">
        <v>1551</v>
      </c>
      <c r="B240" t="s">
        <v>1551</v>
      </c>
      <c r="C240">
        <v>16</v>
      </c>
      <c r="D240">
        <v>16</v>
      </c>
      <c r="E240">
        <v>16</v>
      </c>
      <c r="F240" t="s">
        <v>1552</v>
      </c>
      <c r="G240">
        <v>1</v>
      </c>
      <c r="H240">
        <v>16</v>
      </c>
      <c r="I240">
        <v>16</v>
      </c>
      <c r="J240">
        <v>16</v>
      </c>
      <c r="K240">
        <v>20.8</v>
      </c>
      <c r="L240">
        <v>20.8</v>
      </c>
      <c r="M240">
        <v>20.8</v>
      </c>
      <c r="N240">
        <v>118.26</v>
      </c>
      <c r="O240">
        <v>1083</v>
      </c>
      <c r="P240">
        <v>1083</v>
      </c>
      <c r="Q240" s="1">
        <v>9.2599999999999996E-122</v>
      </c>
      <c r="R240">
        <v>2798500000</v>
      </c>
      <c r="S240">
        <v>52803000</v>
      </c>
      <c r="T240">
        <f>S240/S591</f>
        <v>1.5473725135081454E-4</v>
      </c>
      <c r="U240">
        <f>T240*V591</f>
        <v>1.5473725135081454E-2</v>
      </c>
      <c r="W240">
        <v>247</v>
      </c>
      <c r="X240" t="s">
        <v>1553</v>
      </c>
      <c r="Y240" t="s">
        <v>1391</v>
      </c>
      <c r="Z240" t="s">
        <v>1554</v>
      </c>
      <c r="AA240" t="s">
        <v>1555</v>
      </c>
      <c r="AB240" t="s">
        <v>1556</v>
      </c>
      <c r="AC240" t="s">
        <v>1557</v>
      </c>
      <c r="AD240" t="s">
        <v>1558</v>
      </c>
      <c r="AF240" t="s">
        <v>1559</v>
      </c>
    </row>
    <row r="241" spans="1:32">
      <c r="A241" t="s">
        <v>1560</v>
      </c>
      <c r="B241" t="s">
        <v>1560</v>
      </c>
      <c r="C241">
        <v>1</v>
      </c>
      <c r="D241">
        <v>1</v>
      </c>
      <c r="E241">
        <v>1</v>
      </c>
      <c r="F241" t="s">
        <v>1561</v>
      </c>
      <c r="G241">
        <v>1</v>
      </c>
      <c r="H241">
        <v>1</v>
      </c>
      <c r="I241">
        <v>1</v>
      </c>
      <c r="J241">
        <v>1</v>
      </c>
      <c r="K241">
        <v>10.199999999999999</v>
      </c>
      <c r="L241">
        <v>10.199999999999999</v>
      </c>
      <c r="M241">
        <v>10.199999999999999</v>
      </c>
      <c r="N241">
        <v>20.425999999999998</v>
      </c>
      <c r="O241">
        <v>186</v>
      </c>
      <c r="P241">
        <v>186</v>
      </c>
      <c r="Q241" s="1">
        <v>1.3015E-28</v>
      </c>
      <c r="R241">
        <v>145290000</v>
      </c>
      <c r="S241">
        <v>18162000</v>
      </c>
      <c r="T241">
        <f>S241/S591</f>
        <v>5.3223073670690942E-5</v>
      </c>
      <c r="U241">
        <f>T241*V591</f>
        <v>5.322307367069094E-3</v>
      </c>
      <c r="W241">
        <v>248</v>
      </c>
      <c r="X241">
        <v>886</v>
      </c>
      <c r="Y241" t="b">
        <v>1</v>
      </c>
      <c r="Z241">
        <v>963</v>
      </c>
      <c r="AA241" t="s">
        <v>1562</v>
      </c>
      <c r="AB241" t="s">
        <v>1563</v>
      </c>
      <c r="AC241">
        <v>10412</v>
      </c>
    </row>
    <row r="242" spans="1:32">
      <c r="A242" t="s">
        <v>1564</v>
      </c>
      <c r="B242" t="s">
        <v>1564</v>
      </c>
      <c r="C242">
        <v>2</v>
      </c>
      <c r="D242">
        <v>2</v>
      </c>
      <c r="E242">
        <v>2</v>
      </c>
      <c r="F242" t="s">
        <v>1565</v>
      </c>
      <c r="G242">
        <v>1</v>
      </c>
      <c r="H242">
        <v>2</v>
      </c>
      <c r="I242">
        <v>2</v>
      </c>
      <c r="J242">
        <v>2</v>
      </c>
      <c r="K242">
        <v>8.4</v>
      </c>
      <c r="L242">
        <v>8.4</v>
      </c>
      <c r="M242">
        <v>8.4</v>
      </c>
      <c r="N242">
        <v>33.231999999999999</v>
      </c>
      <c r="O242">
        <v>296</v>
      </c>
      <c r="P242">
        <v>296</v>
      </c>
      <c r="Q242" s="1">
        <v>1.2346E-6</v>
      </c>
      <c r="R242">
        <v>438600000</v>
      </c>
      <c r="S242">
        <v>31329000</v>
      </c>
      <c r="T242">
        <f>S242/S591</f>
        <v>9.1808483373476295E-5</v>
      </c>
      <c r="U242">
        <f>T242*V591</f>
        <v>9.1808483373476291E-3</v>
      </c>
      <c r="W242">
        <v>249</v>
      </c>
      <c r="X242" t="s">
        <v>1566</v>
      </c>
      <c r="Y242" t="s">
        <v>36</v>
      </c>
      <c r="Z242" t="s">
        <v>1567</v>
      </c>
      <c r="AA242" t="s">
        <v>1568</v>
      </c>
      <c r="AB242" t="s">
        <v>1569</v>
      </c>
      <c r="AC242" t="s">
        <v>1570</v>
      </c>
    </row>
    <row r="243" spans="1:32">
      <c r="A243" t="s">
        <v>1571</v>
      </c>
      <c r="B243" t="s">
        <v>1571</v>
      </c>
      <c r="C243">
        <v>22</v>
      </c>
      <c r="D243">
        <v>22</v>
      </c>
      <c r="E243">
        <v>22</v>
      </c>
      <c r="F243" t="s">
        <v>1572</v>
      </c>
      <c r="G243">
        <v>1</v>
      </c>
      <c r="H243">
        <v>22</v>
      </c>
      <c r="I243">
        <v>22</v>
      </c>
      <c r="J243">
        <v>22</v>
      </c>
      <c r="K243">
        <v>14.7</v>
      </c>
      <c r="L243">
        <v>14.7</v>
      </c>
      <c r="M243">
        <v>14.7</v>
      </c>
      <c r="N243">
        <v>218.72</v>
      </c>
      <c r="O243">
        <v>2004</v>
      </c>
      <c r="P243">
        <v>2004</v>
      </c>
      <c r="Q243" s="1">
        <v>2.4709000000000002E-136</v>
      </c>
      <c r="R243">
        <v>995620000</v>
      </c>
      <c r="S243">
        <v>15557000</v>
      </c>
      <c r="T243">
        <f>S243/S591</f>
        <v>4.5589216886628069E-5</v>
      </c>
      <c r="U243">
        <f>T243*V591</f>
        <v>4.558921688662807E-3</v>
      </c>
      <c r="W243">
        <v>250</v>
      </c>
      <c r="X243" t="s">
        <v>1573</v>
      </c>
      <c r="Y243" t="s">
        <v>464</v>
      </c>
      <c r="Z243" t="s">
        <v>1574</v>
      </c>
      <c r="AA243" t="s">
        <v>1575</v>
      </c>
      <c r="AB243" t="s">
        <v>1576</v>
      </c>
      <c r="AC243" t="s">
        <v>1577</v>
      </c>
      <c r="AD243" t="s">
        <v>1578</v>
      </c>
      <c r="AF243" t="s">
        <v>1579</v>
      </c>
    </row>
    <row r="244" spans="1:32">
      <c r="A244" t="s">
        <v>1580</v>
      </c>
      <c r="B244" t="s">
        <v>1580</v>
      </c>
      <c r="C244">
        <v>1</v>
      </c>
      <c r="D244">
        <v>1</v>
      </c>
      <c r="E244">
        <v>1</v>
      </c>
      <c r="F244" t="s">
        <v>1581</v>
      </c>
      <c r="G244">
        <v>1</v>
      </c>
      <c r="H244">
        <v>1</v>
      </c>
      <c r="I244">
        <v>1</v>
      </c>
      <c r="J244">
        <v>1</v>
      </c>
      <c r="K244">
        <v>5.5</v>
      </c>
      <c r="L244">
        <v>5.5</v>
      </c>
      <c r="M244">
        <v>5.5</v>
      </c>
      <c r="N244">
        <v>42.499000000000002</v>
      </c>
      <c r="O244">
        <v>383</v>
      </c>
      <c r="P244">
        <v>383</v>
      </c>
      <c r="Q244" s="1">
        <v>5.0198000000000003E-5</v>
      </c>
      <c r="R244">
        <v>19238000</v>
      </c>
      <c r="S244">
        <v>1012500</v>
      </c>
      <c r="T244">
        <f>S244/S591</f>
        <v>2.9670940475484293E-6</v>
      </c>
      <c r="U244">
        <f>T244*V591</f>
        <v>2.9670940475484296E-4</v>
      </c>
      <c r="W244">
        <v>251</v>
      </c>
      <c r="X244">
        <v>453</v>
      </c>
      <c r="Y244" t="b">
        <v>1</v>
      </c>
      <c r="Z244">
        <v>476</v>
      </c>
      <c r="AA244" t="s">
        <v>1582</v>
      </c>
      <c r="AB244">
        <v>5259</v>
      </c>
      <c r="AC244">
        <v>5259</v>
      </c>
    </row>
    <row r="245" spans="1:32">
      <c r="A245" t="s">
        <v>1583</v>
      </c>
      <c r="B245" t="s">
        <v>1583</v>
      </c>
      <c r="C245">
        <v>2</v>
      </c>
      <c r="D245">
        <v>2</v>
      </c>
      <c r="E245">
        <v>2</v>
      </c>
      <c r="F245" t="s">
        <v>1584</v>
      </c>
      <c r="G245">
        <v>1</v>
      </c>
      <c r="H245">
        <v>2</v>
      </c>
      <c r="I245">
        <v>2</v>
      </c>
      <c r="J245">
        <v>2</v>
      </c>
      <c r="K245">
        <v>12.2</v>
      </c>
      <c r="L245">
        <v>12.2</v>
      </c>
      <c r="M245">
        <v>12.2</v>
      </c>
      <c r="N245">
        <v>24.178000000000001</v>
      </c>
      <c r="O245">
        <v>221</v>
      </c>
      <c r="P245">
        <v>221</v>
      </c>
      <c r="Q245" s="1">
        <v>1.051E-16</v>
      </c>
      <c r="R245">
        <v>76177000</v>
      </c>
      <c r="S245">
        <v>6348000</v>
      </c>
      <c r="T245">
        <f>S245/S591</f>
        <v>1.8602580754407339E-5</v>
      </c>
      <c r="U245">
        <f>T245*V591</f>
        <v>1.8602580754407338E-3</v>
      </c>
      <c r="W245">
        <v>252</v>
      </c>
      <c r="X245" t="s">
        <v>1585</v>
      </c>
      <c r="Y245" t="s">
        <v>36</v>
      </c>
      <c r="Z245" t="s">
        <v>1586</v>
      </c>
      <c r="AA245" t="s">
        <v>1587</v>
      </c>
      <c r="AB245" t="s">
        <v>1588</v>
      </c>
      <c r="AC245" t="s">
        <v>1589</v>
      </c>
    </row>
    <row r="246" spans="1:32">
      <c r="A246" t="s">
        <v>1590</v>
      </c>
      <c r="B246" t="s">
        <v>1590</v>
      </c>
      <c r="C246">
        <v>3</v>
      </c>
      <c r="D246">
        <v>3</v>
      </c>
      <c r="E246">
        <v>3</v>
      </c>
      <c r="F246" t="s">
        <v>1591</v>
      </c>
      <c r="G246">
        <v>1</v>
      </c>
      <c r="H246">
        <v>3</v>
      </c>
      <c r="I246">
        <v>3</v>
      </c>
      <c r="J246">
        <v>3</v>
      </c>
      <c r="K246">
        <v>23.9</v>
      </c>
      <c r="L246">
        <v>23.9</v>
      </c>
      <c r="M246">
        <v>23.9</v>
      </c>
      <c r="N246">
        <v>15.246</v>
      </c>
      <c r="O246">
        <v>134</v>
      </c>
      <c r="P246">
        <v>134</v>
      </c>
      <c r="Q246" s="1">
        <v>1.1043E-38</v>
      </c>
      <c r="R246">
        <v>877860000</v>
      </c>
      <c r="S246">
        <v>125410000</v>
      </c>
      <c r="T246">
        <f>S246/S591</f>
        <v>3.6750939704004794E-4</v>
      </c>
      <c r="U246">
        <f>T246*V591</f>
        <v>3.6750939704004795E-2</v>
      </c>
      <c r="W246">
        <v>253</v>
      </c>
      <c r="X246" t="s">
        <v>1592</v>
      </c>
      <c r="Y246" t="s">
        <v>101</v>
      </c>
      <c r="Z246" t="s">
        <v>1593</v>
      </c>
      <c r="AA246" t="s">
        <v>1594</v>
      </c>
      <c r="AB246" t="s">
        <v>1595</v>
      </c>
      <c r="AC246" t="s">
        <v>1596</v>
      </c>
    </row>
    <row r="247" spans="1:32">
      <c r="A247" t="s">
        <v>1597</v>
      </c>
      <c r="B247" t="s">
        <v>1597</v>
      </c>
      <c r="C247">
        <v>36</v>
      </c>
      <c r="D247">
        <v>36</v>
      </c>
      <c r="E247">
        <v>36</v>
      </c>
      <c r="F247" t="s">
        <v>1598</v>
      </c>
      <c r="G247">
        <v>1</v>
      </c>
      <c r="H247">
        <v>36</v>
      </c>
      <c r="I247">
        <v>36</v>
      </c>
      <c r="J247">
        <v>36</v>
      </c>
      <c r="K247">
        <v>41.2</v>
      </c>
      <c r="L247">
        <v>41.2</v>
      </c>
      <c r="M247">
        <v>41.2</v>
      </c>
      <c r="N247">
        <v>114.67</v>
      </c>
      <c r="O247">
        <v>1028</v>
      </c>
      <c r="P247">
        <v>1028</v>
      </c>
      <c r="Q247">
        <v>0</v>
      </c>
      <c r="R247">
        <v>35503000000</v>
      </c>
      <c r="S247">
        <v>739650000</v>
      </c>
      <c r="T247">
        <f>S247/S591</f>
        <v>2.1675171479201933E-3</v>
      </c>
      <c r="U247">
        <f>T247*V591</f>
        <v>0.21675171479201932</v>
      </c>
      <c r="W247">
        <v>254</v>
      </c>
      <c r="X247" t="s">
        <v>1599</v>
      </c>
      <c r="Y247" t="s">
        <v>1600</v>
      </c>
      <c r="Z247" t="s">
        <v>1601</v>
      </c>
      <c r="AA247" t="s">
        <v>1602</v>
      </c>
      <c r="AB247" t="s">
        <v>1603</v>
      </c>
      <c r="AC247" t="s">
        <v>1604</v>
      </c>
      <c r="AD247" t="s">
        <v>1605</v>
      </c>
      <c r="AF247" t="s">
        <v>1606</v>
      </c>
    </row>
    <row r="248" spans="1:32">
      <c r="A248" t="s">
        <v>1607</v>
      </c>
      <c r="B248" t="s">
        <v>1607</v>
      </c>
      <c r="C248">
        <v>22</v>
      </c>
      <c r="D248">
        <v>22</v>
      </c>
      <c r="E248">
        <v>22</v>
      </c>
      <c r="F248" t="s">
        <v>1608</v>
      </c>
      <c r="G248">
        <v>1</v>
      </c>
      <c r="H248">
        <v>22</v>
      </c>
      <c r="I248">
        <v>22</v>
      </c>
      <c r="J248">
        <v>22</v>
      </c>
      <c r="K248">
        <v>46.7</v>
      </c>
      <c r="L248">
        <v>46.7</v>
      </c>
      <c r="M248">
        <v>46.7</v>
      </c>
      <c r="N248">
        <v>61.043999999999997</v>
      </c>
      <c r="O248">
        <v>529</v>
      </c>
      <c r="P248">
        <v>529</v>
      </c>
      <c r="Q248" s="1">
        <v>2.2572999999999998E-286</v>
      </c>
      <c r="R248">
        <v>1824600000</v>
      </c>
      <c r="S248">
        <v>57019000</v>
      </c>
      <c r="T248">
        <f>S248/S591</f>
        <v>1.6709208444164335E-4</v>
      </c>
      <c r="U248">
        <f>T248*V591</f>
        <v>1.6709208444164337E-2</v>
      </c>
      <c r="W248">
        <v>255</v>
      </c>
      <c r="X248" t="s">
        <v>1609</v>
      </c>
      <c r="Y248" t="s">
        <v>464</v>
      </c>
      <c r="Z248" t="s">
        <v>1610</v>
      </c>
      <c r="AA248" t="s">
        <v>1611</v>
      </c>
      <c r="AB248" t="s">
        <v>1612</v>
      </c>
      <c r="AC248" t="s">
        <v>1613</v>
      </c>
    </row>
    <row r="249" spans="1:32">
      <c r="A249" t="s">
        <v>1614</v>
      </c>
      <c r="B249" t="s">
        <v>1614</v>
      </c>
      <c r="C249">
        <v>1</v>
      </c>
      <c r="D249">
        <v>1</v>
      </c>
      <c r="E249">
        <v>1</v>
      </c>
      <c r="F249" t="s">
        <v>1615</v>
      </c>
      <c r="G249">
        <v>1</v>
      </c>
      <c r="H249">
        <v>1</v>
      </c>
      <c r="I249">
        <v>1</v>
      </c>
      <c r="J249">
        <v>1</v>
      </c>
      <c r="K249">
        <v>14.3</v>
      </c>
      <c r="L249">
        <v>14.3</v>
      </c>
      <c r="M249">
        <v>14.3</v>
      </c>
      <c r="N249">
        <v>12.82</v>
      </c>
      <c r="O249">
        <v>119</v>
      </c>
      <c r="P249">
        <v>119</v>
      </c>
      <c r="Q249" s="1">
        <v>4.2253E-6</v>
      </c>
      <c r="R249">
        <v>94580000</v>
      </c>
      <c r="S249">
        <v>31527000</v>
      </c>
      <c r="T249">
        <f>S249/S591</f>
        <v>9.2388715098330211E-5</v>
      </c>
      <c r="U249">
        <f>T249*V591</f>
        <v>9.2388715098330205E-3</v>
      </c>
      <c r="W249">
        <v>256</v>
      </c>
      <c r="X249">
        <v>3125</v>
      </c>
      <c r="Y249" t="b">
        <v>1</v>
      </c>
      <c r="Z249">
        <v>3437</v>
      </c>
      <c r="AA249" t="s">
        <v>1616</v>
      </c>
      <c r="AB249" t="s">
        <v>1617</v>
      </c>
      <c r="AC249">
        <v>40372</v>
      </c>
      <c r="AD249">
        <v>199</v>
      </c>
      <c r="AF249">
        <v>78</v>
      </c>
    </row>
    <row r="250" spans="1:32">
      <c r="A250" t="s">
        <v>1618</v>
      </c>
      <c r="B250" t="s">
        <v>1618</v>
      </c>
      <c r="C250">
        <v>1</v>
      </c>
      <c r="D250">
        <v>1</v>
      </c>
      <c r="E250">
        <v>1</v>
      </c>
      <c r="F250" t="s">
        <v>1619</v>
      </c>
      <c r="G250">
        <v>1</v>
      </c>
      <c r="H250">
        <v>1</v>
      </c>
      <c r="I250">
        <v>1</v>
      </c>
      <c r="J250">
        <v>1</v>
      </c>
      <c r="K250">
        <v>18</v>
      </c>
      <c r="L250">
        <v>18</v>
      </c>
      <c r="M250">
        <v>18</v>
      </c>
      <c r="N250">
        <v>13.145</v>
      </c>
      <c r="O250">
        <v>122</v>
      </c>
      <c r="P250">
        <v>122</v>
      </c>
      <c r="Q250" s="1">
        <v>4.6240000000000002E-8</v>
      </c>
      <c r="R250">
        <v>51582000</v>
      </c>
      <c r="S250">
        <v>10316000</v>
      </c>
      <c r="T250">
        <f>S250/S591</f>
        <v>3.0230658957540345E-5</v>
      </c>
      <c r="U250">
        <f>T250*V591</f>
        <v>3.0230658957540344E-3</v>
      </c>
      <c r="W250">
        <v>257</v>
      </c>
      <c r="X250">
        <v>2060</v>
      </c>
      <c r="Y250" t="b">
        <v>1</v>
      </c>
      <c r="Z250">
        <v>2221</v>
      </c>
      <c r="AA250" t="s">
        <v>1620</v>
      </c>
      <c r="AB250" t="s">
        <v>1621</v>
      </c>
      <c r="AC250">
        <v>25418</v>
      </c>
    </row>
    <row r="251" spans="1:32">
      <c r="A251" t="s">
        <v>1622</v>
      </c>
      <c r="B251" t="s">
        <v>1622</v>
      </c>
      <c r="C251">
        <v>1</v>
      </c>
      <c r="D251">
        <v>1</v>
      </c>
      <c r="E251">
        <v>1</v>
      </c>
      <c r="F251" t="s">
        <v>1623</v>
      </c>
      <c r="G251">
        <v>1</v>
      </c>
      <c r="H251">
        <v>1</v>
      </c>
      <c r="I251">
        <v>1</v>
      </c>
      <c r="J251">
        <v>1</v>
      </c>
      <c r="K251">
        <v>5.4</v>
      </c>
      <c r="L251">
        <v>5.4</v>
      </c>
      <c r="M251">
        <v>5.4</v>
      </c>
      <c r="N251">
        <v>29.824999999999999</v>
      </c>
      <c r="O251">
        <v>277</v>
      </c>
      <c r="P251">
        <v>277</v>
      </c>
      <c r="Q251" s="1">
        <v>4.6630000000000001E-9</v>
      </c>
      <c r="R251">
        <v>46181000</v>
      </c>
      <c r="S251">
        <v>3078800</v>
      </c>
      <c r="T251">
        <f>S251/S591</f>
        <v>9.0223102751526956E-6</v>
      </c>
      <c r="U251">
        <f>T251*V591</f>
        <v>9.0223102751526955E-4</v>
      </c>
      <c r="W251">
        <v>258</v>
      </c>
      <c r="X251">
        <v>424</v>
      </c>
      <c r="Y251" t="b">
        <v>1</v>
      </c>
      <c r="Z251">
        <v>445</v>
      </c>
      <c r="AA251" t="s">
        <v>1624</v>
      </c>
      <c r="AB251" t="s">
        <v>1625</v>
      </c>
      <c r="AC251">
        <v>4946</v>
      </c>
    </row>
    <row r="252" spans="1:32">
      <c r="A252" t="s">
        <v>1626</v>
      </c>
      <c r="B252" t="s">
        <v>1626</v>
      </c>
      <c r="C252">
        <v>1</v>
      </c>
      <c r="D252">
        <v>1</v>
      </c>
      <c r="E252">
        <v>1</v>
      </c>
      <c r="F252" t="s">
        <v>1627</v>
      </c>
      <c r="G252">
        <v>1</v>
      </c>
      <c r="H252">
        <v>1</v>
      </c>
      <c r="I252">
        <v>1</v>
      </c>
      <c r="J252">
        <v>1</v>
      </c>
      <c r="K252">
        <v>7.9</v>
      </c>
      <c r="L252">
        <v>7.9</v>
      </c>
      <c r="M252">
        <v>7.9</v>
      </c>
      <c r="N252">
        <v>9.8069000000000006</v>
      </c>
      <c r="O252">
        <v>114</v>
      </c>
      <c r="P252">
        <v>114</v>
      </c>
      <c r="Q252" s="1">
        <v>2.4321E-8</v>
      </c>
      <c r="R252">
        <v>637840000</v>
      </c>
      <c r="S252">
        <v>159460000</v>
      </c>
      <c r="T252">
        <f>S252/S591</f>
        <v>4.6729167093538033E-4</v>
      </c>
      <c r="U252">
        <f>T252*V591</f>
        <v>4.6729167093538033E-2</v>
      </c>
      <c r="W252">
        <v>259</v>
      </c>
      <c r="X252">
        <v>2005</v>
      </c>
      <c r="Y252" t="b">
        <v>1</v>
      </c>
      <c r="Z252">
        <v>2161</v>
      </c>
      <c r="AA252" t="s">
        <v>1628</v>
      </c>
      <c r="AB252" t="s">
        <v>1629</v>
      </c>
      <c r="AC252">
        <v>24663</v>
      </c>
    </row>
    <row r="253" spans="1:32">
      <c r="A253" t="s">
        <v>1630</v>
      </c>
      <c r="B253" t="s">
        <v>1630</v>
      </c>
      <c r="C253">
        <v>1</v>
      </c>
      <c r="D253">
        <v>1</v>
      </c>
      <c r="E253">
        <v>1</v>
      </c>
      <c r="F253" t="s">
        <v>1631</v>
      </c>
      <c r="G253">
        <v>1</v>
      </c>
      <c r="H253">
        <v>1</v>
      </c>
      <c r="I253">
        <v>1</v>
      </c>
      <c r="J253">
        <v>1</v>
      </c>
      <c r="K253">
        <v>1.5</v>
      </c>
      <c r="L253">
        <v>1.5</v>
      </c>
      <c r="M253">
        <v>1.5</v>
      </c>
      <c r="N253">
        <v>89.68</v>
      </c>
      <c r="O253">
        <v>782</v>
      </c>
      <c r="P253">
        <v>782</v>
      </c>
      <c r="Q253">
        <v>1.9735E-4</v>
      </c>
      <c r="R253">
        <v>50233000</v>
      </c>
      <c r="S253">
        <v>1435200</v>
      </c>
      <c r="T253">
        <f>S253/S591</f>
        <v>4.2058008662138326E-6</v>
      </c>
      <c r="U253">
        <f>T253*V591</f>
        <v>4.2058008662138329E-4</v>
      </c>
      <c r="W253">
        <v>260</v>
      </c>
      <c r="X253">
        <v>2702</v>
      </c>
      <c r="Y253" t="b">
        <v>1</v>
      </c>
      <c r="Z253">
        <v>2993</v>
      </c>
      <c r="AA253" t="s">
        <v>1632</v>
      </c>
      <c r="AB253" t="s">
        <v>1633</v>
      </c>
      <c r="AC253">
        <v>35592</v>
      </c>
    </row>
    <row r="254" spans="1:32">
      <c r="A254" t="s">
        <v>1634</v>
      </c>
      <c r="B254" t="s">
        <v>1634</v>
      </c>
      <c r="C254">
        <v>5</v>
      </c>
      <c r="D254">
        <v>5</v>
      </c>
      <c r="E254">
        <v>5</v>
      </c>
      <c r="F254" t="s">
        <v>1635</v>
      </c>
      <c r="G254">
        <v>1</v>
      </c>
      <c r="H254">
        <v>5</v>
      </c>
      <c r="I254">
        <v>5</v>
      </c>
      <c r="J254">
        <v>5</v>
      </c>
      <c r="K254">
        <v>32</v>
      </c>
      <c r="L254">
        <v>32</v>
      </c>
      <c r="M254">
        <v>32</v>
      </c>
      <c r="N254">
        <v>18.004000000000001</v>
      </c>
      <c r="O254">
        <v>172</v>
      </c>
      <c r="P254">
        <v>172</v>
      </c>
      <c r="Q254" s="1">
        <v>8.2704000000000002E-16</v>
      </c>
      <c r="R254">
        <v>1701900000</v>
      </c>
      <c r="S254">
        <v>121570000</v>
      </c>
      <c r="T254">
        <f>S254/S591</f>
        <v>3.5625641813379018E-4</v>
      </c>
      <c r="U254">
        <f>T254*V591</f>
        <v>3.5625641813379016E-2</v>
      </c>
      <c r="W254">
        <v>261</v>
      </c>
      <c r="X254" t="s">
        <v>1636</v>
      </c>
      <c r="Y254" t="s">
        <v>170</v>
      </c>
      <c r="Z254" t="s">
        <v>1637</v>
      </c>
      <c r="AA254" t="s">
        <v>1638</v>
      </c>
      <c r="AB254" t="s">
        <v>1639</v>
      </c>
      <c r="AC254" t="s">
        <v>1640</v>
      </c>
    </row>
    <row r="255" spans="1:32">
      <c r="A255" t="s">
        <v>1641</v>
      </c>
      <c r="B255" t="s">
        <v>1641</v>
      </c>
      <c r="C255">
        <v>2</v>
      </c>
      <c r="D255">
        <v>2</v>
      </c>
      <c r="E255">
        <v>2</v>
      </c>
      <c r="F255" t="s">
        <v>1642</v>
      </c>
      <c r="G255">
        <v>1</v>
      </c>
      <c r="H255">
        <v>2</v>
      </c>
      <c r="I255">
        <v>2</v>
      </c>
      <c r="J255">
        <v>2</v>
      </c>
      <c r="K255">
        <v>13.1</v>
      </c>
      <c r="L255">
        <v>13.1</v>
      </c>
      <c r="M255">
        <v>13.1</v>
      </c>
      <c r="N255">
        <v>19.715</v>
      </c>
      <c r="O255">
        <v>175</v>
      </c>
      <c r="P255">
        <v>175</v>
      </c>
      <c r="Q255" s="1">
        <v>8.3042000000000005E-7</v>
      </c>
      <c r="R255">
        <v>155340000</v>
      </c>
      <c r="S255">
        <v>14122000</v>
      </c>
      <c r="T255">
        <f>S255/S591</f>
        <v>4.1384002113065598E-5</v>
      </c>
      <c r="U255">
        <f>T255*V591</f>
        <v>4.1384002113065595E-3</v>
      </c>
      <c r="W255">
        <v>262</v>
      </c>
      <c r="X255" t="s">
        <v>1643</v>
      </c>
      <c r="Y255" t="s">
        <v>36</v>
      </c>
      <c r="Z255" t="s">
        <v>1644</v>
      </c>
      <c r="AA255" t="s">
        <v>1645</v>
      </c>
      <c r="AB255" t="s">
        <v>1646</v>
      </c>
      <c r="AC255" t="s">
        <v>1647</v>
      </c>
    </row>
    <row r="256" spans="1:32">
      <c r="A256" t="s">
        <v>1648</v>
      </c>
      <c r="B256" t="s">
        <v>1649</v>
      </c>
      <c r="C256" t="s">
        <v>1650</v>
      </c>
      <c r="D256" t="s">
        <v>1650</v>
      </c>
      <c r="E256" t="s">
        <v>1650</v>
      </c>
      <c r="F256" t="s">
        <v>1651</v>
      </c>
      <c r="G256">
        <v>2</v>
      </c>
      <c r="H256">
        <v>8</v>
      </c>
      <c r="I256">
        <v>8</v>
      </c>
      <c r="J256">
        <v>8</v>
      </c>
      <c r="K256">
        <v>14.1</v>
      </c>
      <c r="L256">
        <v>14.1</v>
      </c>
      <c r="M256">
        <v>14.1</v>
      </c>
      <c r="N256">
        <v>79.525000000000006</v>
      </c>
      <c r="O256">
        <v>690</v>
      </c>
      <c r="P256" t="s">
        <v>1652</v>
      </c>
      <c r="Q256" s="1">
        <v>9.4520999999999999E-29</v>
      </c>
      <c r="R256">
        <v>326720000</v>
      </c>
      <c r="S256">
        <v>10210000</v>
      </c>
      <c r="T256">
        <f>S256/S591</f>
        <v>2.992002985231552E-5</v>
      </c>
      <c r="U256">
        <f>T256*V591</f>
        <v>2.9920029852315518E-3</v>
      </c>
      <c r="W256">
        <v>263</v>
      </c>
      <c r="X256" t="s">
        <v>1653</v>
      </c>
      <c r="Y256" t="s">
        <v>289</v>
      </c>
      <c r="Z256" t="s">
        <v>1654</v>
      </c>
      <c r="AA256" t="s">
        <v>1655</v>
      </c>
      <c r="AB256" t="s">
        <v>1656</v>
      </c>
      <c r="AC256" t="s">
        <v>1657</v>
      </c>
      <c r="AD256">
        <v>200</v>
      </c>
      <c r="AF256">
        <v>94</v>
      </c>
    </row>
    <row r="257" spans="1:33">
      <c r="A257" t="s">
        <v>1658</v>
      </c>
      <c r="B257" t="s">
        <v>1658</v>
      </c>
      <c r="C257">
        <v>2</v>
      </c>
      <c r="D257">
        <v>2</v>
      </c>
      <c r="E257">
        <v>2</v>
      </c>
      <c r="F257" t="s">
        <v>1659</v>
      </c>
      <c r="G257">
        <v>1</v>
      </c>
      <c r="H257">
        <v>2</v>
      </c>
      <c r="I257">
        <v>2</v>
      </c>
      <c r="J257">
        <v>2</v>
      </c>
      <c r="K257">
        <v>15.1</v>
      </c>
      <c r="L257">
        <v>15.1</v>
      </c>
      <c r="M257">
        <v>15.1</v>
      </c>
      <c r="N257">
        <v>22.466000000000001</v>
      </c>
      <c r="O257">
        <v>205</v>
      </c>
      <c r="P257">
        <v>205</v>
      </c>
      <c r="Q257" s="1">
        <v>3.7074E-18</v>
      </c>
      <c r="R257">
        <v>18987000</v>
      </c>
      <c r="S257">
        <v>2109700</v>
      </c>
      <c r="T257">
        <f>S257/S591</f>
        <v>6.182398332951034E-6</v>
      </c>
      <c r="U257">
        <f>T257*V591</f>
        <v>6.1823983329510341E-4</v>
      </c>
      <c r="W257">
        <v>264</v>
      </c>
      <c r="X257" t="s">
        <v>1660</v>
      </c>
      <c r="Y257" t="s">
        <v>36</v>
      </c>
      <c r="Z257" t="s">
        <v>1661</v>
      </c>
      <c r="AA257" t="s">
        <v>1662</v>
      </c>
      <c r="AB257" t="s">
        <v>1663</v>
      </c>
      <c r="AC257" t="s">
        <v>1663</v>
      </c>
    </row>
    <row r="258" spans="1:33">
      <c r="A258" t="s">
        <v>1664</v>
      </c>
      <c r="B258" t="s">
        <v>1665</v>
      </c>
      <c r="C258" t="s">
        <v>1666</v>
      </c>
      <c r="D258" t="s">
        <v>1666</v>
      </c>
      <c r="E258" t="s">
        <v>1666</v>
      </c>
      <c r="F258" t="s">
        <v>1667</v>
      </c>
      <c r="G258">
        <v>2</v>
      </c>
      <c r="H258">
        <v>5</v>
      </c>
      <c r="I258">
        <v>5</v>
      </c>
      <c r="J258">
        <v>5</v>
      </c>
      <c r="K258">
        <v>18.600000000000001</v>
      </c>
      <c r="L258">
        <v>18.600000000000001</v>
      </c>
      <c r="M258">
        <v>18.600000000000001</v>
      </c>
      <c r="N258">
        <v>41.993000000000002</v>
      </c>
      <c r="O258">
        <v>366</v>
      </c>
      <c r="P258" t="s">
        <v>1668</v>
      </c>
      <c r="Q258" s="1">
        <v>1.7686999999999999E-39</v>
      </c>
      <c r="R258">
        <v>156340000</v>
      </c>
      <c r="S258">
        <v>8685700</v>
      </c>
      <c r="T258">
        <f>S258/S591</f>
        <v>2.5453124709917427E-5</v>
      </c>
      <c r="U258">
        <f>T258*V591</f>
        <v>2.5453124709917427E-3</v>
      </c>
      <c r="W258">
        <v>265</v>
      </c>
      <c r="X258" t="s">
        <v>1669</v>
      </c>
      <c r="Y258" t="s">
        <v>170</v>
      </c>
      <c r="Z258" t="s">
        <v>1670</v>
      </c>
      <c r="AA258" t="s">
        <v>1671</v>
      </c>
      <c r="AB258" t="s">
        <v>1672</v>
      </c>
      <c r="AC258" t="s">
        <v>1673</v>
      </c>
    </row>
    <row r="259" spans="1:33">
      <c r="A259" t="s">
        <v>1674</v>
      </c>
      <c r="B259" t="s">
        <v>1674</v>
      </c>
      <c r="C259">
        <v>12</v>
      </c>
      <c r="D259">
        <v>12</v>
      </c>
      <c r="E259">
        <v>12</v>
      </c>
      <c r="F259" t="s">
        <v>1675</v>
      </c>
      <c r="G259">
        <v>1</v>
      </c>
      <c r="H259">
        <v>12</v>
      </c>
      <c r="I259">
        <v>12</v>
      </c>
      <c r="J259">
        <v>12</v>
      </c>
      <c r="K259">
        <v>23.7</v>
      </c>
      <c r="L259">
        <v>23.7</v>
      </c>
      <c r="M259">
        <v>23.7</v>
      </c>
      <c r="N259">
        <v>48.290999999999997</v>
      </c>
      <c r="O259">
        <v>469</v>
      </c>
      <c r="P259">
        <v>469</v>
      </c>
      <c r="Q259">
        <v>0</v>
      </c>
      <c r="R259">
        <v>146320000000</v>
      </c>
      <c r="S259">
        <v>13302000000</v>
      </c>
      <c r="T259">
        <f>S259/S591</f>
        <v>3.8981022242458481E-2</v>
      </c>
      <c r="U259">
        <f>T259*V591</f>
        <v>3.8981022242458483</v>
      </c>
      <c r="W259">
        <v>266</v>
      </c>
      <c r="X259" t="s">
        <v>1676</v>
      </c>
      <c r="Y259" t="s">
        <v>112</v>
      </c>
      <c r="Z259" t="s">
        <v>1677</v>
      </c>
      <c r="AA259" t="s">
        <v>1678</v>
      </c>
      <c r="AB259" t="s">
        <v>1679</v>
      </c>
      <c r="AC259" t="s">
        <v>1680</v>
      </c>
      <c r="AD259" t="s">
        <v>1681</v>
      </c>
      <c r="AF259" t="s">
        <v>1682</v>
      </c>
    </row>
    <row r="260" spans="1:33">
      <c r="A260" t="s">
        <v>1683</v>
      </c>
      <c r="B260" t="s">
        <v>1683</v>
      </c>
      <c r="C260">
        <v>1</v>
      </c>
      <c r="D260">
        <v>1</v>
      </c>
      <c r="E260">
        <v>1</v>
      </c>
      <c r="F260" t="s">
        <v>1684</v>
      </c>
      <c r="G260">
        <v>1</v>
      </c>
      <c r="H260">
        <v>1</v>
      </c>
      <c r="I260">
        <v>1</v>
      </c>
      <c r="J260">
        <v>1</v>
      </c>
      <c r="K260">
        <v>5.3</v>
      </c>
      <c r="L260">
        <v>5.3</v>
      </c>
      <c r="M260">
        <v>5.3</v>
      </c>
      <c r="N260">
        <v>27.213999999999999</v>
      </c>
      <c r="O260">
        <v>246</v>
      </c>
      <c r="P260">
        <v>246</v>
      </c>
      <c r="Q260" s="1">
        <v>7.1336999999999999E-8</v>
      </c>
      <c r="R260">
        <v>81553000</v>
      </c>
      <c r="S260">
        <v>5436900</v>
      </c>
      <c r="T260">
        <f>S260/S591</f>
        <v>1.5932635681102279E-5</v>
      </c>
      <c r="U260">
        <f>T260*V591</f>
        <v>1.5932635681102278E-3</v>
      </c>
      <c r="W260">
        <v>267</v>
      </c>
      <c r="X260">
        <v>122</v>
      </c>
      <c r="Y260" t="b">
        <v>1</v>
      </c>
      <c r="Z260">
        <v>130</v>
      </c>
      <c r="AA260" t="s">
        <v>1685</v>
      </c>
      <c r="AB260" t="s">
        <v>1686</v>
      </c>
      <c r="AC260">
        <v>1723</v>
      </c>
    </row>
    <row r="261" spans="1:33">
      <c r="A261" t="s">
        <v>1687</v>
      </c>
      <c r="B261" t="s">
        <v>1687</v>
      </c>
      <c r="C261">
        <v>8</v>
      </c>
      <c r="D261">
        <v>8</v>
      </c>
      <c r="E261">
        <v>8</v>
      </c>
      <c r="F261" t="s">
        <v>1688</v>
      </c>
      <c r="G261">
        <v>1</v>
      </c>
      <c r="H261">
        <v>8</v>
      </c>
      <c r="I261">
        <v>8</v>
      </c>
      <c r="J261">
        <v>8</v>
      </c>
      <c r="K261">
        <v>39.6</v>
      </c>
      <c r="L261">
        <v>39.6</v>
      </c>
      <c r="M261">
        <v>39.6</v>
      </c>
      <c r="N261">
        <v>28.795000000000002</v>
      </c>
      <c r="O261">
        <v>285</v>
      </c>
      <c r="P261">
        <v>285</v>
      </c>
      <c r="Q261" s="1">
        <v>1.0816000000000001E-86</v>
      </c>
      <c r="R261">
        <v>13374000000</v>
      </c>
      <c r="S261">
        <v>2229100000</v>
      </c>
      <c r="T261">
        <f>S261/S591</f>
        <v>6.5322956458174859E-3</v>
      </c>
      <c r="U261">
        <f>T261*V591</f>
        <v>0.65322956458174863</v>
      </c>
      <c r="W261">
        <v>268</v>
      </c>
      <c r="X261" t="s">
        <v>1689</v>
      </c>
      <c r="Y261" t="s">
        <v>289</v>
      </c>
      <c r="Z261" t="s">
        <v>1690</v>
      </c>
      <c r="AA261" t="s">
        <v>1691</v>
      </c>
      <c r="AB261" t="s">
        <v>1692</v>
      </c>
      <c r="AC261" t="s">
        <v>1693</v>
      </c>
      <c r="AD261" t="s">
        <v>1694</v>
      </c>
      <c r="AF261" t="s">
        <v>1695</v>
      </c>
    </row>
    <row r="262" spans="1:33">
      <c r="A262" t="s">
        <v>1696</v>
      </c>
      <c r="B262" t="s">
        <v>1696</v>
      </c>
      <c r="C262">
        <v>4</v>
      </c>
      <c r="D262">
        <v>1</v>
      </c>
      <c r="E262">
        <v>1</v>
      </c>
      <c r="F262" t="s">
        <v>1697</v>
      </c>
      <c r="G262">
        <v>1</v>
      </c>
      <c r="H262">
        <v>4</v>
      </c>
      <c r="I262">
        <v>1</v>
      </c>
      <c r="J262">
        <v>1</v>
      </c>
      <c r="K262">
        <v>16.3</v>
      </c>
      <c r="L262">
        <v>4.2</v>
      </c>
      <c r="M262">
        <v>4.2</v>
      </c>
      <c r="N262">
        <v>36.515000000000001</v>
      </c>
      <c r="O262">
        <v>337</v>
      </c>
      <c r="P262">
        <v>337</v>
      </c>
      <c r="Q262" s="1">
        <v>9.2595999999999992E-34</v>
      </c>
      <c r="R262">
        <v>129620000</v>
      </c>
      <c r="S262">
        <v>6481100</v>
      </c>
      <c r="T262">
        <f>S262/S591</f>
        <v>1.8992625413892472E-5</v>
      </c>
      <c r="U262">
        <f>T262*V591</f>
        <v>1.8992625413892471E-3</v>
      </c>
      <c r="W262">
        <v>269</v>
      </c>
      <c r="X262" t="s">
        <v>1698</v>
      </c>
      <c r="Y262" t="s">
        <v>1699</v>
      </c>
      <c r="Z262" t="s">
        <v>1700</v>
      </c>
      <c r="AA262" t="s">
        <v>1701</v>
      </c>
      <c r="AB262" t="s">
        <v>1702</v>
      </c>
      <c r="AC262" t="s">
        <v>1703</v>
      </c>
    </row>
    <row r="263" spans="1:33">
      <c r="A263" t="s">
        <v>1704</v>
      </c>
      <c r="B263" t="s">
        <v>1704</v>
      </c>
      <c r="C263">
        <v>2</v>
      </c>
      <c r="D263">
        <v>2</v>
      </c>
      <c r="E263">
        <v>2</v>
      </c>
      <c r="F263" t="s">
        <v>1705</v>
      </c>
      <c r="G263">
        <v>1</v>
      </c>
      <c r="H263">
        <v>2</v>
      </c>
      <c r="I263">
        <v>2</v>
      </c>
      <c r="J263">
        <v>2</v>
      </c>
      <c r="K263">
        <v>11.4</v>
      </c>
      <c r="L263">
        <v>11.4</v>
      </c>
      <c r="M263">
        <v>11.4</v>
      </c>
      <c r="N263">
        <v>20.422000000000001</v>
      </c>
      <c r="O263">
        <v>185</v>
      </c>
      <c r="P263">
        <v>185</v>
      </c>
      <c r="Q263" s="1">
        <v>5.3912999999999997E-5</v>
      </c>
      <c r="R263">
        <v>56392000</v>
      </c>
      <c r="S263">
        <v>5126500</v>
      </c>
      <c r="T263">
        <f>S263/S591</f>
        <v>1.5023019886179776E-5</v>
      </c>
      <c r="U263">
        <f>T263*V591</f>
        <v>1.5023019886179776E-3</v>
      </c>
      <c r="W263">
        <v>270</v>
      </c>
      <c r="X263" t="s">
        <v>1706</v>
      </c>
      <c r="Y263" t="s">
        <v>36</v>
      </c>
      <c r="Z263" t="s">
        <v>1707</v>
      </c>
      <c r="AA263" t="s">
        <v>1708</v>
      </c>
      <c r="AB263" t="s">
        <v>1709</v>
      </c>
      <c r="AC263" t="s">
        <v>1710</v>
      </c>
    </row>
    <row r="264" spans="1:33">
      <c r="A264" t="s">
        <v>1711</v>
      </c>
      <c r="B264" t="s">
        <v>1711</v>
      </c>
      <c r="C264">
        <v>1</v>
      </c>
      <c r="D264">
        <v>1</v>
      </c>
      <c r="E264">
        <v>1</v>
      </c>
      <c r="F264" t="s">
        <v>1712</v>
      </c>
      <c r="G264">
        <v>1</v>
      </c>
      <c r="H264">
        <v>1</v>
      </c>
      <c r="I264">
        <v>1</v>
      </c>
      <c r="J264">
        <v>1</v>
      </c>
      <c r="K264">
        <v>6.1</v>
      </c>
      <c r="L264">
        <v>6.1</v>
      </c>
      <c r="M264">
        <v>6.1</v>
      </c>
      <c r="N264">
        <v>20.619</v>
      </c>
      <c r="O264">
        <v>181</v>
      </c>
      <c r="P264">
        <v>181</v>
      </c>
      <c r="Q264" s="1">
        <v>5.6618000000000002E-13</v>
      </c>
      <c r="R264">
        <v>646880000</v>
      </c>
      <c r="S264">
        <v>107810000</v>
      </c>
      <c r="T264">
        <f>S264/S591</f>
        <v>3.1593324371969992E-4</v>
      </c>
      <c r="U264">
        <f>T264*V591</f>
        <v>3.1593324371969995E-2</v>
      </c>
      <c r="W264">
        <v>271</v>
      </c>
      <c r="X264">
        <v>550</v>
      </c>
      <c r="Y264" t="b">
        <v>1</v>
      </c>
      <c r="Z264" t="s">
        <v>1713</v>
      </c>
      <c r="AA264" t="s">
        <v>1714</v>
      </c>
      <c r="AB264" t="s">
        <v>1715</v>
      </c>
      <c r="AC264">
        <v>6453</v>
      </c>
    </row>
    <row r="265" spans="1:33">
      <c r="A265" t="s">
        <v>1716</v>
      </c>
      <c r="B265" t="s">
        <v>1716</v>
      </c>
      <c r="C265" t="s">
        <v>612</v>
      </c>
      <c r="D265" t="s">
        <v>612</v>
      </c>
      <c r="E265" t="s">
        <v>612</v>
      </c>
      <c r="F265" t="s">
        <v>1717</v>
      </c>
      <c r="G265">
        <v>2</v>
      </c>
      <c r="H265">
        <v>2</v>
      </c>
      <c r="I265">
        <v>2</v>
      </c>
      <c r="J265">
        <v>2</v>
      </c>
      <c r="K265">
        <v>6.5</v>
      </c>
      <c r="L265">
        <v>6.5</v>
      </c>
      <c r="M265">
        <v>6.5</v>
      </c>
      <c r="N265">
        <v>27.091000000000001</v>
      </c>
      <c r="O265">
        <v>276</v>
      </c>
      <c r="P265" t="s">
        <v>1718</v>
      </c>
      <c r="Q265" s="1">
        <v>1.0228E-6</v>
      </c>
      <c r="R265">
        <v>288900000</v>
      </c>
      <c r="S265">
        <v>22223000</v>
      </c>
      <c r="T265">
        <f>S265/S591</f>
        <v>6.5123684956709874E-5</v>
      </c>
      <c r="U265">
        <f>T265*V591</f>
        <v>6.512368495670987E-3</v>
      </c>
      <c r="W265">
        <v>272</v>
      </c>
      <c r="X265" t="s">
        <v>1719</v>
      </c>
      <c r="Y265" t="s">
        <v>36</v>
      </c>
      <c r="Z265" t="s">
        <v>1720</v>
      </c>
      <c r="AA265" t="s">
        <v>1721</v>
      </c>
      <c r="AB265" t="s">
        <v>1722</v>
      </c>
      <c r="AC265" t="s">
        <v>1723</v>
      </c>
      <c r="AD265">
        <v>213</v>
      </c>
      <c r="AF265">
        <v>273</v>
      </c>
    </row>
    <row r="266" spans="1:33">
      <c r="A266" t="s">
        <v>1724</v>
      </c>
      <c r="B266" t="s">
        <v>1724</v>
      </c>
      <c r="C266">
        <v>1</v>
      </c>
      <c r="D266">
        <v>1</v>
      </c>
      <c r="E266">
        <v>1</v>
      </c>
      <c r="F266" t="s">
        <v>1725</v>
      </c>
      <c r="G266">
        <v>1</v>
      </c>
      <c r="H266">
        <v>1</v>
      </c>
      <c r="I266">
        <v>1</v>
      </c>
      <c r="J266">
        <v>1</v>
      </c>
      <c r="K266">
        <v>1.6</v>
      </c>
      <c r="L266">
        <v>1.6</v>
      </c>
      <c r="M266">
        <v>1.6</v>
      </c>
      <c r="N266">
        <v>70.849000000000004</v>
      </c>
      <c r="O266">
        <v>619</v>
      </c>
      <c r="P266">
        <v>619</v>
      </c>
      <c r="Q266">
        <v>2.3560999999999999E-3</v>
      </c>
      <c r="R266">
        <v>40501000</v>
      </c>
      <c r="S266">
        <v>1760900</v>
      </c>
      <c r="T266">
        <f>S266/S591</f>
        <v>5.1602527489659552E-6</v>
      </c>
      <c r="U266">
        <f>T266*V591</f>
        <v>5.1602527489659554E-4</v>
      </c>
      <c r="W266">
        <v>273</v>
      </c>
      <c r="X266">
        <v>1703</v>
      </c>
      <c r="Y266" t="b">
        <v>1</v>
      </c>
      <c r="Z266">
        <v>1826</v>
      </c>
      <c r="AA266" t="s">
        <v>1726</v>
      </c>
      <c r="AB266">
        <v>20478</v>
      </c>
      <c r="AC266">
        <v>20478</v>
      </c>
    </row>
    <row r="267" spans="1:33">
      <c r="A267" t="s">
        <v>1727</v>
      </c>
      <c r="B267" t="s">
        <v>1727</v>
      </c>
      <c r="C267">
        <v>10</v>
      </c>
      <c r="D267">
        <v>10</v>
      </c>
      <c r="E267">
        <v>10</v>
      </c>
      <c r="F267" t="s">
        <v>1728</v>
      </c>
      <c r="G267">
        <v>1</v>
      </c>
      <c r="H267">
        <v>10</v>
      </c>
      <c r="I267">
        <v>10</v>
      </c>
      <c r="J267">
        <v>10</v>
      </c>
      <c r="K267">
        <v>81.7</v>
      </c>
      <c r="L267">
        <v>81.7</v>
      </c>
      <c r="M267">
        <v>81.7</v>
      </c>
      <c r="N267">
        <v>12.874000000000001</v>
      </c>
      <c r="O267">
        <v>115</v>
      </c>
      <c r="P267">
        <v>115</v>
      </c>
      <c r="Q267">
        <v>0</v>
      </c>
      <c r="R267">
        <v>16600000000</v>
      </c>
      <c r="S267">
        <v>2075000000</v>
      </c>
      <c r="T267">
        <f>S267/S591</f>
        <v>6.0807112579387562E-3</v>
      </c>
      <c r="U267">
        <f>T267*V591</f>
        <v>0.60807112579387557</v>
      </c>
      <c r="W267">
        <v>274</v>
      </c>
      <c r="X267" t="s">
        <v>1729</v>
      </c>
      <c r="Y267" t="s">
        <v>1072</v>
      </c>
      <c r="Z267" t="s">
        <v>1730</v>
      </c>
      <c r="AA267" t="s">
        <v>1731</v>
      </c>
      <c r="AB267" t="s">
        <v>1732</v>
      </c>
      <c r="AC267" t="s">
        <v>1733</v>
      </c>
      <c r="AD267" t="s">
        <v>1734</v>
      </c>
      <c r="AE267" t="s">
        <v>1735</v>
      </c>
      <c r="AF267" t="s">
        <v>1736</v>
      </c>
      <c r="AG267" t="s">
        <v>1737</v>
      </c>
    </row>
    <row r="268" spans="1:33">
      <c r="A268" t="s">
        <v>1738</v>
      </c>
      <c r="B268" t="s">
        <v>1738</v>
      </c>
      <c r="C268">
        <v>4</v>
      </c>
      <c r="D268">
        <v>2</v>
      </c>
      <c r="E268">
        <v>2</v>
      </c>
      <c r="F268" t="s">
        <v>1739</v>
      </c>
      <c r="G268">
        <v>1</v>
      </c>
      <c r="H268">
        <v>4</v>
      </c>
      <c r="I268">
        <v>2</v>
      </c>
      <c r="J268">
        <v>2</v>
      </c>
      <c r="K268">
        <v>15.4</v>
      </c>
      <c r="L268">
        <v>9.1</v>
      </c>
      <c r="M268">
        <v>9.1</v>
      </c>
      <c r="N268">
        <v>32.463000000000001</v>
      </c>
      <c r="O268">
        <v>286</v>
      </c>
      <c r="P268">
        <v>286</v>
      </c>
      <c r="Q268" s="1">
        <v>3.943E-26</v>
      </c>
      <c r="R268">
        <v>104060000</v>
      </c>
      <c r="S268">
        <v>5781400</v>
      </c>
      <c r="T268">
        <f>S268/S591</f>
        <v>1.6942180273082952E-5</v>
      </c>
      <c r="U268">
        <f>T268*V591</f>
        <v>1.6942180273082951E-3</v>
      </c>
      <c r="W268">
        <v>275</v>
      </c>
      <c r="X268" t="s">
        <v>1740</v>
      </c>
      <c r="Y268" t="s">
        <v>1741</v>
      </c>
      <c r="Z268" t="s">
        <v>1742</v>
      </c>
      <c r="AA268" t="s">
        <v>1743</v>
      </c>
      <c r="AB268" t="s">
        <v>1744</v>
      </c>
      <c r="AC268" t="s">
        <v>1745</v>
      </c>
      <c r="AD268" t="s">
        <v>1746</v>
      </c>
      <c r="AF268" t="s">
        <v>1747</v>
      </c>
    </row>
    <row r="269" spans="1:33">
      <c r="A269" t="s">
        <v>1748</v>
      </c>
      <c r="B269" t="s">
        <v>1748</v>
      </c>
      <c r="C269">
        <v>1</v>
      </c>
      <c r="D269">
        <v>1</v>
      </c>
      <c r="E269">
        <v>1</v>
      </c>
      <c r="F269" t="s">
        <v>1749</v>
      </c>
      <c r="G269">
        <v>1</v>
      </c>
      <c r="H269">
        <v>1</v>
      </c>
      <c r="I269">
        <v>1</v>
      </c>
      <c r="J269">
        <v>1</v>
      </c>
      <c r="K269">
        <v>5</v>
      </c>
      <c r="L269">
        <v>5</v>
      </c>
      <c r="M269">
        <v>5</v>
      </c>
      <c r="N269">
        <v>22.773</v>
      </c>
      <c r="O269">
        <v>200</v>
      </c>
      <c r="P269">
        <v>200</v>
      </c>
      <c r="Q269">
        <v>1.1297E-4</v>
      </c>
      <c r="R269">
        <v>71174000</v>
      </c>
      <c r="S269">
        <v>5931100</v>
      </c>
      <c r="T269">
        <f>S269/S591</f>
        <v>1.7380870622631595E-5</v>
      </c>
      <c r="U269">
        <f>T269*V591</f>
        <v>1.7380870622631594E-3</v>
      </c>
      <c r="W269">
        <v>277</v>
      </c>
      <c r="X269">
        <v>528</v>
      </c>
      <c r="Y269" t="b">
        <v>1</v>
      </c>
      <c r="Z269">
        <v>558</v>
      </c>
      <c r="AA269" t="s">
        <v>1750</v>
      </c>
      <c r="AB269" t="s">
        <v>1751</v>
      </c>
      <c r="AC269">
        <v>6304</v>
      </c>
      <c r="AD269">
        <v>218</v>
      </c>
      <c r="AF269">
        <v>39</v>
      </c>
    </row>
    <row r="270" spans="1:33">
      <c r="A270" t="s">
        <v>1752</v>
      </c>
      <c r="B270" t="s">
        <v>1752</v>
      </c>
      <c r="C270" t="s">
        <v>612</v>
      </c>
      <c r="D270" t="s">
        <v>612</v>
      </c>
      <c r="E270" t="s">
        <v>612</v>
      </c>
      <c r="F270" t="s">
        <v>1753</v>
      </c>
      <c r="G270">
        <v>2</v>
      </c>
      <c r="H270">
        <v>2</v>
      </c>
      <c r="I270">
        <v>2</v>
      </c>
      <c r="J270">
        <v>2</v>
      </c>
      <c r="K270">
        <v>6.5</v>
      </c>
      <c r="L270">
        <v>6.5</v>
      </c>
      <c r="M270">
        <v>6.5</v>
      </c>
      <c r="N270">
        <v>39.732999999999997</v>
      </c>
      <c r="O270">
        <v>355</v>
      </c>
      <c r="P270" t="s">
        <v>1754</v>
      </c>
      <c r="Q270" s="1">
        <v>2.9525000000000001E-6</v>
      </c>
      <c r="R270">
        <v>44559000</v>
      </c>
      <c r="S270">
        <v>2025400</v>
      </c>
      <c r="T270">
        <f>S270/S591</f>
        <v>5.9353602803995944E-6</v>
      </c>
      <c r="U270">
        <f>T270*V591</f>
        <v>5.9353602803995944E-4</v>
      </c>
      <c r="W270">
        <v>278</v>
      </c>
      <c r="X270" t="s">
        <v>1755</v>
      </c>
      <c r="Y270" t="s">
        <v>36</v>
      </c>
      <c r="Z270" t="s">
        <v>1756</v>
      </c>
      <c r="AA270" t="s">
        <v>1757</v>
      </c>
      <c r="AB270" t="s">
        <v>1758</v>
      </c>
      <c r="AC270" t="s">
        <v>1758</v>
      </c>
    </row>
    <row r="271" spans="1:33">
      <c r="A271" t="s">
        <v>1759</v>
      </c>
      <c r="B271" t="s">
        <v>1759</v>
      </c>
      <c r="C271">
        <v>1</v>
      </c>
      <c r="D271">
        <v>1</v>
      </c>
      <c r="E271">
        <v>1</v>
      </c>
      <c r="F271" t="s">
        <v>1760</v>
      </c>
      <c r="G271">
        <v>1</v>
      </c>
      <c r="H271">
        <v>1</v>
      </c>
      <c r="I271">
        <v>1</v>
      </c>
      <c r="J271">
        <v>1</v>
      </c>
      <c r="K271">
        <v>10.1</v>
      </c>
      <c r="L271">
        <v>10.1</v>
      </c>
      <c r="M271">
        <v>10.1</v>
      </c>
      <c r="N271">
        <v>16.71</v>
      </c>
      <c r="O271">
        <v>148</v>
      </c>
      <c r="P271">
        <v>148</v>
      </c>
      <c r="Q271">
        <v>4.1577999999999998E-4</v>
      </c>
      <c r="R271">
        <v>855720</v>
      </c>
      <c r="S271">
        <v>106970</v>
      </c>
      <c r="T271">
        <f>S271/S591</f>
        <v>3.1347165458395603E-7</v>
      </c>
      <c r="U271">
        <f>T271*V591</f>
        <v>3.1347165458395604E-5</v>
      </c>
      <c r="W271">
        <v>279</v>
      </c>
      <c r="X271">
        <v>239</v>
      </c>
      <c r="Y271" t="b">
        <v>1</v>
      </c>
      <c r="Z271">
        <v>255</v>
      </c>
      <c r="AA271">
        <v>4544</v>
      </c>
      <c r="AB271" t="s">
        <v>1761</v>
      </c>
      <c r="AC271">
        <v>3106</v>
      </c>
    </row>
    <row r="272" spans="1:33">
      <c r="A272" t="s">
        <v>1762</v>
      </c>
      <c r="B272" t="s">
        <v>1762</v>
      </c>
      <c r="C272">
        <v>3</v>
      </c>
      <c r="D272">
        <v>3</v>
      </c>
      <c r="E272">
        <v>3</v>
      </c>
      <c r="F272" t="s">
        <v>1763</v>
      </c>
      <c r="G272">
        <v>1</v>
      </c>
      <c r="H272">
        <v>3</v>
      </c>
      <c r="I272">
        <v>3</v>
      </c>
      <c r="J272">
        <v>3</v>
      </c>
      <c r="K272">
        <v>12.9</v>
      </c>
      <c r="L272">
        <v>12.9</v>
      </c>
      <c r="M272">
        <v>12.9</v>
      </c>
      <c r="N272">
        <v>30.042000000000002</v>
      </c>
      <c r="O272">
        <v>263</v>
      </c>
      <c r="P272">
        <v>263</v>
      </c>
      <c r="Q272" s="1">
        <v>2.6484E-39</v>
      </c>
      <c r="R272">
        <v>172490000</v>
      </c>
      <c r="S272">
        <v>11499000</v>
      </c>
      <c r="T272">
        <f>S272/S591</f>
        <v>3.3697396990379642E-5</v>
      </c>
      <c r="U272">
        <f>T272*V591</f>
        <v>3.3697396990379643E-3</v>
      </c>
      <c r="W272">
        <v>280</v>
      </c>
      <c r="X272" t="s">
        <v>1764</v>
      </c>
      <c r="Y272" t="s">
        <v>101</v>
      </c>
      <c r="Z272" t="s">
        <v>1765</v>
      </c>
      <c r="AA272" t="s">
        <v>1766</v>
      </c>
      <c r="AB272" t="s">
        <v>1767</v>
      </c>
      <c r="AC272" t="s">
        <v>1768</v>
      </c>
    </row>
    <row r="273" spans="1:32">
      <c r="A273" t="s">
        <v>1769</v>
      </c>
      <c r="B273" t="s">
        <v>1769</v>
      </c>
      <c r="C273">
        <v>3</v>
      </c>
      <c r="D273">
        <v>3</v>
      </c>
      <c r="E273">
        <v>3</v>
      </c>
      <c r="F273" t="s">
        <v>1770</v>
      </c>
      <c r="G273">
        <v>1</v>
      </c>
      <c r="H273">
        <v>3</v>
      </c>
      <c r="I273">
        <v>3</v>
      </c>
      <c r="J273">
        <v>3</v>
      </c>
      <c r="K273">
        <v>11.6</v>
      </c>
      <c r="L273">
        <v>11.6</v>
      </c>
      <c r="M273">
        <v>11.6</v>
      </c>
      <c r="N273">
        <v>40.845999999999997</v>
      </c>
      <c r="O273">
        <v>388</v>
      </c>
      <c r="P273">
        <v>388</v>
      </c>
      <c r="Q273" s="1">
        <v>7.4873000000000002E-31</v>
      </c>
      <c r="R273">
        <v>183890000</v>
      </c>
      <c r="S273">
        <v>8358800</v>
      </c>
      <c r="T273">
        <f>S273/S591</f>
        <v>2.4495156271257099E-5</v>
      </c>
      <c r="U273">
        <f>T273*V591</f>
        <v>2.4495156271257101E-3</v>
      </c>
      <c r="W273">
        <v>281</v>
      </c>
      <c r="X273" t="s">
        <v>1771</v>
      </c>
      <c r="Y273" t="s">
        <v>101</v>
      </c>
      <c r="Z273" t="s">
        <v>1772</v>
      </c>
      <c r="AA273" t="s">
        <v>1773</v>
      </c>
      <c r="AB273" t="s">
        <v>1774</v>
      </c>
      <c r="AC273" t="s">
        <v>1775</v>
      </c>
    </row>
    <row r="274" spans="1:32">
      <c r="A274" t="s">
        <v>1776</v>
      </c>
      <c r="B274" t="s">
        <v>1776</v>
      </c>
      <c r="C274">
        <v>4</v>
      </c>
      <c r="D274">
        <v>4</v>
      </c>
      <c r="E274">
        <v>4</v>
      </c>
      <c r="F274" t="s">
        <v>1777</v>
      </c>
      <c r="G274">
        <v>1</v>
      </c>
      <c r="H274">
        <v>4</v>
      </c>
      <c r="I274">
        <v>4</v>
      </c>
      <c r="J274">
        <v>4</v>
      </c>
      <c r="K274">
        <v>17.5</v>
      </c>
      <c r="L274">
        <v>17.5</v>
      </c>
      <c r="M274">
        <v>17.5</v>
      </c>
      <c r="N274">
        <v>30.884</v>
      </c>
      <c r="O274">
        <v>280</v>
      </c>
      <c r="P274">
        <v>280</v>
      </c>
      <c r="Q274" s="1">
        <v>6.1498999999999994E-14</v>
      </c>
      <c r="R274">
        <v>150140000</v>
      </c>
      <c r="S274">
        <v>11549000</v>
      </c>
      <c r="T274">
        <f>S274/S591</f>
        <v>3.3843920153221543E-5</v>
      </c>
      <c r="U274">
        <f>T274*V591</f>
        <v>3.3843920153221541E-3</v>
      </c>
      <c r="W274">
        <v>282</v>
      </c>
      <c r="X274" t="s">
        <v>1778</v>
      </c>
      <c r="Y274" t="s">
        <v>199</v>
      </c>
      <c r="Z274" t="s">
        <v>1779</v>
      </c>
      <c r="AA274" t="s">
        <v>1780</v>
      </c>
      <c r="AB274" t="s">
        <v>1781</v>
      </c>
      <c r="AC274" t="s">
        <v>1782</v>
      </c>
    </row>
    <row r="275" spans="1:32">
      <c r="A275" t="s">
        <v>1783</v>
      </c>
      <c r="B275" t="s">
        <v>1783</v>
      </c>
      <c r="C275">
        <v>2</v>
      </c>
      <c r="D275">
        <v>2</v>
      </c>
      <c r="E275">
        <v>2</v>
      </c>
      <c r="F275" t="s">
        <v>1784</v>
      </c>
      <c r="G275">
        <v>1</v>
      </c>
      <c r="H275">
        <v>2</v>
      </c>
      <c r="I275">
        <v>2</v>
      </c>
      <c r="J275">
        <v>2</v>
      </c>
      <c r="K275">
        <v>4.5</v>
      </c>
      <c r="L275">
        <v>4.5</v>
      </c>
      <c r="M275">
        <v>4.5</v>
      </c>
      <c r="N275">
        <v>74.558999999999997</v>
      </c>
      <c r="O275">
        <v>672</v>
      </c>
      <c r="P275">
        <v>672</v>
      </c>
      <c r="Q275" s="1">
        <v>5.8282999999999995E-13</v>
      </c>
      <c r="R275">
        <v>96209000</v>
      </c>
      <c r="S275">
        <v>3317600</v>
      </c>
      <c r="T275">
        <f>S275/S591</f>
        <v>9.7221049008856001E-6</v>
      </c>
      <c r="U275">
        <f>T275*V591</f>
        <v>9.7221049008856006E-4</v>
      </c>
      <c r="W275">
        <v>283</v>
      </c>
      <c r="X275" t="s">
        <v>1785</v>
      </c>
      <c r="Y275" t="s">
        <v>36</v>
      </c>
      <c r="Z275" t="s">
        <v>1786</v>
      </c>
      <c r="AA275" t="s">
        <v>1787</v>
      </c>
      <c r="AB275" t="s">
        <v>1788</v>
      </c>
      <c r="AC275" t="s">
        <v>1789</v>
      </c>
    </row>
    <row r="276" spans="1:32">
      <c r="A276" t="s">
        <v>1790</v>
      </c>
      <c r="B276" t="s">
        <v>1790</v>
      </c>
      <c r="C276">
        <v>1</v>
      </c>
      <c r="D276">
        <v>1</v>
      </c>
      <c r="E276">
        <v>1</v>
      </c>
      <c r="F276" t="s">
        <v>1791</v>
      </c>
      <c r="G276">
        <v>1</v>
      </c>
      <c r="H276">
        <v>1</v>
      </c>
      <c r="I276">
        <v>1</v>
      </c>
      <c r="J276">
        <v>1</v>
      </c>
      <c r="K276">
        <v>5.5</v>
      </c>
      <c r="L276">
        <v>5.5</v>
      </c>
      <c r="M276">
        <v>5.5</v>
      </c>
      <c r="N276">
        <v>29.486000000000001</v>
      </c>
      <c r="O276">
        <v>271</v>
      </c>
      <c r="P276">
        <v>271</v>
      </c>
      <c r="Q276">
        <v>5.9761999999999999E-4</v>
      </c>
      <c r="R276">
        <v>59506000</v>
      </c>
      <c r="S276">
        <v>3967100</v>
      </c>
      <c r="T276">
        <f>S276/S591</f>
        <v>1.1625440786201851E-5</v>
      </c>
      <c r="U276">
        <f>T276*V591</f>
        <v>1.1625440786201852E-3</v>
      </c>
      <c r="W276">
        <v>284</v>
      </c>
      <c r="X276">
        <v>3118</v>
      </c>
      <c r="Y276" t="b">
        <v>1</v>
      </c>
      <c r="Z276">
        <v>3430</v>
      </c>
      <c r="AA276" t="s">
        <v>1792</v>
      </c>
      <c r="AB276">
        <v>40268</v>
      </c>
      <c r="AC276">
        <v>40268</v>
      </c>
      <c r="AD276">
        <v>219</v>
      </c>
      <c r="AF276">
        <v>175</v>
      </c>
    </row>
    <row r="277" spans="1:32">
      <c r="A277" t="s">
        <v>1793</v>
      </c>
      <c r="B277" t="s">
        <v>1793</v>
      </c>
      <c r="C277">
        <v>2</v>
      </c>
      <c r="D277">
        <v>2</v>
      </c>
      <c r="E277">
        <v>2</v>
      </c>
      <c r="F277" t="s">
        <v>1794</v>
      </c>
      <c r="G277">
        <v>1</v>
      </c>
      <c r="H277">
        <v>2</v>
      </c>
      <c r="I277">
        <v>2</v>
      </c>
      <c r="J277">
        <v>2</v>
      </c>
      <c r="K277">
        <v>10.1</v>
      </c>
      <c r="L277">
        <v>10.1</v>
      </c>
      <c r="M277">
        <v>10.1</v>
      </c>
      <c r="N277">
        <v>33.366</v>
      </c>
      <c r="O277">
        <v>296</v>
      </c>
      <c r="P277">
        <v>296</v>
      </c>
      <c r="Q277" s="1">
        <v>4.1073999999999998E-19</v>
      </c>
      <c r="R277">
        <v>328010000</v>
      </c>
      <c r="S277">
        <v>32801000</v>
      </c>
      <c r="T277">
        <f>S277/S591</f>
        <v>9.612212528754176E-5</v>
      </c>
      <c r="U277">
        <f>T277*V591</f>
        <v>9.612212528754176E-3</v>
      </c>
      <c r="W277">
        <v>285</v>
      </c>
      <c r="X277" t="s">
        <v>1795</v>
      </c>
      <c r="Y277" t="s">
        <v>36</v>
      </c>
      <c r="Z277" t="s">
        <v>1796</v>
      </c>
      <c r="AA277" t="s">
        <v>1797</v>
      </c>
      <c r="AB277" t="s">
        <v>1798</v>
      </c>
      <c r="AC277" t="s">
        <v>1799</v>
      </c>
      <c r="AD277" t="s">
        <v>1800</v>
      </c>
      <c r="AF277" t="s">
        <v>1801</v>
      </c>
    </row>
    <row r="278" spans="1:32">
      <c r="A278" t="s">
        <v>1802</v>
      </c>
      <c r="B278" t="s">
        <v>1802</v>
      </c>
      <c r="C278">
        <v>1</v>
      </c>
      <c r="D278">
        <v>1</v>
      </c>
      <c r="E278">
        <v>1</v>
      </c>
      <c r="F278" t="s">
        <v>1803</v>
      </c>
      <c r="G278">
        <v>1</v>
      </c>
      <c r="H278">
        <v>1</v>
      </c>
      <c r="I278">
        <v>1</v>
      </c>
      <c r="J278">
        <v>1</v>
      </c>
      <c r="K278">
        <v>0.8</v>
      </c>
      <c r="L278">
        <v>0.8</v>
      </c>
      <c r="M278">
        <v>0.8</v>
      </c>
      <c r="N278">
        <v>209.11</v>
      </c>
      <c r="O278">
        <v>1856</v>
      </c>
      <c r="P278">
        <v>1856</v>
      </c>
      <c r="Q278">
        <v>2.2379000000000001E-3</v>
      </c>
      <c r="R278">
        <v>12810000</v>
      </c>
      <c r="S278">
        <v>145560</v>
      </c>
      <c r="T278">
        <f>S278/S591</f>
        <v>4.2655823166533275E-7</v>
      </c>
      <c r="U278">
        <f>T278*V591</f>
        <v>4.2655823166533273E-5</v>
      </c>
      <c r="W278">
        <v>286</v>
      </c>
      <c r="X278">
        <v>665</v>
      </c>
      <c r="Y278" t="b">
        <v>1</v>
      </c>
      <c r="Z278">
        <v>718</v>
      </c>
      <c r="AA278" t="s">
        <v>1804</v>
      </c>
      <c r="AB278" t="s">
        <v>1805</v>
      </c>
      <c r="AC278">
        <v>7666</v>
      </c>
    </row>
    <row r="279" spans="1:32">
      <c r="A279" t="s">
        <v>1806</v>
      </c>
      <c r="B279" t="s">
        <v>1806</v>
      </c>
      <c r="C279">
        <v>8</v>
      </c>
      <c r="D279">
        <v>8</v>
      </c>
      <c r="E279">
        <v>8</v>
      </c>
      <c r="F279" t="s">
        <v>1807</v>
      </c>
      <c r="G279">
        <v>1</v>
      </c>
      <c r="H279">
        <v>8</v>
      </c>
      <c r="I279">
        <v>8</v>
      </c>
      <c r="J279">
        <v>8</v>
      </c>
      <c r="K279">
        <v>29.6</v>
      </c>
      <c r="L279">
        <v>29.6</v>
      </c>
      <c r="M279">
        <v>29.6</v>
      </c>
      <c r="N279">
        <v>35.366</v>
      </c>
      <c r="O279">
        <v>314</v>
      </c>
      <c r="P279">
        <v>314</v>
      </c>
      <c r="Q279" s="1">
        <v>1.0307E-56</v>
      </c>
      <c r="R279">
        <v>2117800000</v>
      </c>
      <c r="S279">
        <v>132360000</v>
      </c>
      <c r="T279">
        <f>S279/S591</f>
        <v>3.8787611667507173E-4</v>
      </c>
      <c r="U279">
        <f>T279*V591</f>
        <v>3.8787611667507174E-2</v>
      </c>
      <c r="W279">
        <v>287</v>
      </c>
      <c r="X279" t="s">
        <v>1808</v>
      </c>
      <c r="Y279" t="s">
        <v>289</v>
      </c>
      <c r="Z279" t="s">
        <v>1809</v>
      </c>
      <c r="AA279" t="s">
        <v>1810</v>
      </c>
      <c r="AB279" t="s">
        <v>1811</v>
      </c>
      <c r="AC279" t="s">
        <v>1812</v>
      </c>
      <c r="AD279">
        <v>222</v>
      </c>
      <c r="AF279">
        <v>198</v>
      </c>
    </row>
    <row r="280" spans="1:32">
      <c r="A280" t="s">
        <v>1813</v>
      </c>
      <c r="B280" t="s">
        <v>1813</v>
      </c>
      <c r="C280">
        <v>1</v>
      </c>
      <c r="D280">
        <v>1</v>
      </c>
      <c r="E280">
        <v>1</v>
      </c>
      <c r="F280" t="s">
        <v>1814</v>
      </c>
      <c r="G280">
        <v>1</v>
      </c>
      <c r="H280">
        <v>1</v>
      </c>
      <c r="I280">
        <v>1</v>
      </c>
      <c r="J280">
        <v>1</v>
      </c>
      <c r="K280">
        <v>1.4</v>
      </c>
      <c r="L280">
        <v>1.4</v>
      </c>
      <c r="M280">
        <v>1.4</v>
      </c>
      <c r="N280">
        <v>107.3</v>
      </c>
      <c r="O280">
        <v>955</v>
      </c>
      <c r="P280">
        <v>955</v>
      </c>
      <c r="Q280">
        <v>4.3699E-4</v>
      </c>
      <c r="R280">
        <v>1239200</v>
      </c>
      <c r="S280">
        <v>28163</v>
      </c>
      <c r="T280">
        <f>S280/S591</f>
        <v>8.2530636702327324E-8</v>
      </c>
      <c r="U280">
        <f>T280*V591</f>
        <v>8.253063670232732E-6</v>
      </c>
      <c r="W280">
        <v>288</v>
      </c>
      <c r="X280">
        <v>812</v>
      </c>
      <c r="Y280" t="b">
        <v>1</v>
      </c>
      <c r="Z280">
        <v>887</v>
      </c>
      <c r="AA280">
        <v>14679</v>
      </c>
      <c r="AB280">
        <v>9687</v>
      </c>
      <c r="AC280">
        <v>9687</v>
      </c>
    </row>
    <row r="281" spans="1:32">
      <c r="A281" t="s">
        <v>1815</v>
      </c>
      <c r="B281" t="s">
        <v>1815</v>
      </c>
      <c r="C281">
        <v>1</v>
      </c>
      <c r="D281">
        <v>1</v>
      </c>
      <c r="E281">
        <v>1</v>
      </c>
      <c r="F281" t="s">
        <v>1816</v>
      </c>
      <c r="G281">
        <v>1</v>
      </c>
      <c r="H281">
        <v>1</v>
      </c>
      <c r="I281">
        <v>1</v>
      </c>
      <c r="J281">
        <v>1</v>
      </c>
      <c r="K281">
        <v>4.5</v>
      </c>
      <c r="L281">
        <v>4.5</v>
      </c>
      <c r="M281">
        <v>4.5</v>
      </c>
      <c r="N281">
        <v>33.442999999999998</v>
      </c>
      <c r="O281">
        <v>290</v>
      </c>
      <c r="P281">
        <v>290</v>
      </c>
      <c r="Q281">
        <v>4.4862E-4</v>
      </c>
      <c r="R281">
        <v>19345000</v>
      </c>
      <c r="S281">
        <v>1137900</v>
      </c>
      <c r="T281">
        <f>S281/S591</f>
        <v>3.334574139955909E-6</v>
      </c>
      <c r="U281">
        <f>T281*V591</f>
        <v>3.334574139955909E-4</v>
      </c>
      <c r="W281">
        <v>289</v>
      </c>
      <c r="X281">
        <v>3111</v>
      </c>
      <c r="Y281" t="b">
        <v>1</v>
      </c>
      <c r="Z281">
        <v>3423</v>
      </c>
      <c r="AA281" t="s">
        <v>1817</v>
      </c>
      <c r="AB281" t="s">
        <v>1818</v>
      </c>
      <c r="AC281">
        <v>40229</v>
      </c>
    </row>
    <row r="282" spans="1:32">
      <c r="A282" t="s">
        <v>1819</v>
      </c>
      <c r="B282" t="s">
        <v>1819</v>
      </c>
      <c r="C282">
        <v>5</v>
      </c>
      <c r="D282">
        <v>5</v>
      </c>
      <c r="E282">
        <v>5</v>
      </c>
      <c r="F282" t="s">
        <v>1820</v>
      </c>
      <c r="G282">
        <v>1</v>
      </c>
      <c r="H282">
        <v>5</v>
      </c>
      <c r="I282">
        <v>5</v>
      </c>
      <c r="J282">
        <v>5</v>
      </c>
      <c r="K282">
        <v>38.299999999999997</v>
      </c>
      <c r="L282">
        <v>38.299999999999997</v>
      </c>
      <c r="M282">
        <v>38.299999999999997</v>
      </c>
      <c r="N282">
        <v>16.864999999999998</v>
      </c>
      <c r="O282">
        <v>149</v>
      </c>
      <c r="P282">
        <v>149</v>
      </c>
      <c r="Q282" s="1">
        <v>2.2991000000000001E-72</v>
      </c>
      <c r="R282">
        <v>1033700000</v>
      </c>
      <c r="S282">
        <v>114860000</v>
      </c>
      <c r="T282">
        <f>S282/S591</f>
        <v>3.3659300968040751E-4</v>
      </c>
      <c r="U282">
        <f>T282*V591</f>
        <v>3.3659300968040748E-2</v>
      </c>
      <c r="W282">
        <v>290</v>
      </c>
      <c r="X282" t="s">
        <v>1821</v>
      </c>
      <c r="Y282" t="s">
        <v>170</v>
      </c>
      <c r="Z282" t="s">
        <v>1822</v>
      </c>
      <c r="AA282" t="s">
        <v>1823</v>
      </c>
      <c r="AB282" t="s">
        <v>1824</v>
      </c>
      <c r="AC282" t="s">
        <v>1825</v>
      </c>
      <c r="AD282">
        <v>223</v>
      </c>
      <c r="AF282">
        <v>125</v>
      </c>
    </row>
    <row r="283" spans="1:32">
      <c r="A283" t="s">
        <v>1826</v>
      </c>
      <c r="B283" t="s">
        <v>1826</v>
      </c>
      <c r="C283">
        <v>5</v>
      </c>
      <c r="D283">
        <v>5</v>
      </c>
      <c r="E283">
        <v>5</v>
      </c>
      <c r="F283" t="s">
        <v>1827</v>
      </c>
      <c r="G283">
        <v>1</v>
      </c>
      <c r="H283">
        <v>5</v>
      </c>
      <c r="I283">
        <v>5</v>
      </c>
      <c r="J283">
        <v>5</v>
      </c>
      <c r="K283">
        <v>42.9</v>
      </c>
      <c r="L283">
        <v>42.9</v>
      </c>
      <c r="M283">
        <v>42.9</v>
      </c>
      <c r="N283">
        <v>17.396000000000001</v>
      </c>
      <c r="O283">
        <v>156</v>
      </c>
      <c r="P283">
        <v>156</v>
      </c>
      <c r="Q283" s="1">
        <v>2.6361999999999999E-142</v>
      </c>
      <c r="R283">
        <v>6648100000</v>
      </c>
      <c r="S283">
        <v>664810000</v>
      </c>
      <c r="T283">
        <f>S283/S591</f>
        <v>1.948201277778441E-3</v>
      </c>
      <c r="U283">
        <f>T283*V591</f>
        <v>0.1948201277778441</v>
      </c>
      <c r="W283">
        <v>291</v>
      </c>
      <c r="X283" t="s">
        <v>1828</v>
      </c>
      <c r="Y283" t="s">
        <v>170</v>
      </c>
      <c r="Z283" t="s">
        <v>1829</v>
      </c>
      <c r="AA283" t="s">
        <v>1830</v>
      </c>
      <c r="AB283" t="s">
        <v>1831</v>
      </c>
      <c r="AC283" t="s">
        <v>1832</v>
      </c>
      <c r="AD283" t="s">
        <v>1833</v>
      </c>
      <c r="AF283" t="s">
        <v>1834</v>
      </c>
    </row>
    <row r="284" spans="1:32">
      <c r="A284" t="s">
        <v>1835</v>
      </c>
      <c r="B284" t="s">
        <v>1835</v>
      </c>
      <c r="C284">
        <v>4</v>
      </c>
      <c r="D284">
        <v>4</v>
      </c>
      <c r="E284">
        <v>4</v>
      </c>
      <c r="F284" t="s">
        <v>1836</v>
      </c>
      <c r="G284">
        <v>1</v>
      </c>
      <c r="H284">
        <v>4</v>
      </c>
      <c r="I284">
        <v>4</v>
      </c>
      <c r="J284">
        <v>4</v>
      </c>
      <c r="K284">
        <v>9.6999999999999993</v>
      </c>
      <c r="L284">
        <v>9.6999999999999993</v>
      </c>
      <c r="M284">
        <v>9.6999999999999993</v>
      </c>
      <c r="N284">
        <v>58.33</v>
      </c>
      <c r="O284">
        <v>547</v>
      </c>
      <c r="P284">
        <v>547</v>
      </c>
      <c r="Q284" s="1">
        <v>1.1065E-51</v>
      </c>
      <c r="R284">
        <v>523840000</v>
      </c>
      <c r="S284">
        <v>37417000</v>
      </c>
      <c r="T284">
        <f>S284/S591</f>
        <v>1.0964914368110576E-4</v>
      </c>
      <c r="U284">
        <f>T284*V591</f>
        <v>1.0964914368110576E-2</v>
      </c>
      <c r="W284">
        <v>292</v>
      </c>
      <c r="X284" t="s">
        <v>1837</v>
      </c>
      <c r="Y284" t="s">
        <v>199</v>
      </c>
      <c r="Z284" t="s">
        <v>1838</v>
      </c>
      <c r="AA284" t="s">
        <v>1839</v>
      </c>
      <c r="AB284" t="s">
        <v>1840</v>
      </c>
      <c r="AC284" t="s">
        <v>1841</v>
      </c>
    </row>
    <row r="285" spans="1:32">
      <c r="A285" t="s">
        <v>1842</v>
      </c>
      <c r="B285" t="s">
        <v>1842</v>
      </c>
      <c r="C285">
        <v>7</v>
      </c>
      <c r="D285">
        <v>7</v>
      </c>
      <c r="E285">
        <v>5</v>
      </c>
      <c r="F285" t="s">
        <v>1843</v>
      </c>
      <c r="G285">
        <v>1</v>
      </c>
      <c r="H285">
        <v>7</v>
      </c>
      <c r="I285">
        <v>7</v>
      </c>
      <c r="J285">
        <v>5</v>
      </c>
      <c r="K285">
        <v>14.2</v>
      </c>
      <c r="L285">
        <v>14.2</v>
      </c>
      <c r="M285">
        <v>9.9</v>
      </c>
      <c r="N285">
        <v>64.087999999999994</v>
      </c>
      <c r="O285">
        <v>577</v>
      </c>
      <c r="P285">
        <v>577</v>
      </c>
      <c r="Q285" s="1">
        <v>2.0171999999999999E-175</v>
      </c>
      <c r="R285">
        <v>1363700000</v>
      </c>
      <c r="S285">
        <v>50506000</v>
      </c>
      <c r="T285">
        <f>S285/S591</f>
        <v>1.4800597724985777E-4</v>
      </c>
      <c r="U285">
        <f>T285*V591</f>
        <v>1.4800597724985777E-2</v>
      </c>
      <c r="W285">
        <v>293</v>
      </c>
      <c r="X285" t="s">
        <v>1844</v>
      </c>
      <c r="Y285" t="s">
        <v>127</v>
      </c>
      <c r="Z285" t="s">
        <v>1845</v>
      </c>
      <c r="AA285" t="s">
        <v>1846</v>
      </c>
      <c r="AB285" t="s">
        <v>1847</v>
      </c>
      <c r="AC285" t="s">
        <v>1848</v>
      </c>
      <c r="AD285" t="s">
        <v>1849</v>
      </c>
      <c r="AF285" t="s">
        <v>1850</v>
      </c>
    </row>
    <row r="286" spans="1:32">
      <c r="A286" t="s">
        <v>1851</v>
      </c>
      <c r="B286" t="s">
        <v>1851</v>
      </c>
      <c r="C286">
        <v>4</v>
      </c>
      <c r="D286">
        <v>3</v>
      </c>
      <c r="E286">
        <v>3</v>
      </c>
      <c r="F286" t="s">
        <v>1852</v>
      </c>
      <c r="G286">
        <v>1</v>
      </c>
      <c r="H286">
        <v>4</v>
      </c>
      <c r="I286">
        <v>3</v>
      </c>
      <c r="J286">
        <v>3</v>
      </c>
      <c r="K286">
        <v>23.6</v>
      </c>
      <c r="L286">
        <v>18.2</v>
      </c>
      <c r="M286">
        <v>18.2</v>
      </c>
      <c r="N286">
        <v>24.53</v>
      </c>
      <c r="O286">
        <v>220</v>
      </c>
      <c r="P286">
        <v>220</v>
      </c>
      <c r="Q286" s="1">
        <v>1.1706E-133</v>
      </c>
      <c r="R286">
        <v>525800000</v>
      </c>
      <c r="S286">
        <v>43817000</v>
      </c>
      <c r="T286">
        <f>S286/S591</f>
        <v>1.2840410852486868E-4</v>
      </c>
      <c r="U286">
        <f>T286*V591</f>
        <v>1.2840410852486868E-2</v>
      </c>
      <c r="W286">
        <v>294</v>
      </c>
      <c r="X286" t="s">
        <v>1853</v>
      </c>
      <c r="Y286" t="s">
        <v>1854</v>
      </c>
      <c r="Z286" t="s">
        <v>1855</v>
      </c>
      <c r="AA286" t="s">
        <v>1856</v>
      </c>
      <c r="AB286" t="s">
        <v>1857</v>
      </c>
      <c r="AC286" t="s">
        <v>1858</v>
      </c>
      <c r="AD286">
        <v>229</v>
      </c>
      <c r="AF286">
        <v>185</v>
      </c>
    </row>
    <row r="287" spans="1:32">
      <c r="A287" t="s">
        <v>1859</v>
      </c>
      <c r="B287" t="s">
        <v>1859</v>
      </c>
      <c r="C287">
        <v>1</v>
      </c>
      <c r="D287">
        <v>1</v>
      </c>
      <c r="E287">
        <v>1</v>
      </c>
      <c r="F287" t="s">
        <v>1860</v>
      </c>
      <c r="G287">
        <v>1</v>
      </c>
      <c r="H287">
        <v>1</v>
      </c>
      <c r="I287">
        <v>1</v>
      </c>
      <c r="J287">
        <v>1</v>
      </c>
      <c r="K287">
        <v>3.2</v>
      </c>
      <c r="L287">
        <v>3.2</v>
      </c>
      <c r="M287">
        <v>3.2</v>
      </c>
      <c r="N287">
        <v>51.073</v>
      </c>
      <c r="O287">
        <v>442</v>
      </c>
      <c r="P287">
        <v>442</v>
      </c>
      <c r="Q287">
        <v>6.5222000000000001E-4</v>
      </c>
      <c r="R287">
        <v>2197500</v>
      </c>
      <c r="S287">
        <v>87901</v>
      </c>
      <c r="T287">
        <f>S287/S591</f>
        <v>2.5759065073931306E-7</v>
      </c>
      <c r="U287">
        <f>T287*V591</f>
        <v>2.5759065073931305E-5</v>
      </c>
      <c r="W287">
        <v>295</v>
      </c>
      <c r="X287">
        <v>2411</v>
      </c>
      <c r="Y287" t="b">
        <v>1</v>
      </c>
      <c r="Z287">
        <v>2691</v>
      </c>
      <c r="AA287">
        <v>47269</v>
      </c>
      <c r="AB287">
        <v>31256</v>
      </c>
      <c r="AC287">
        <v>31256</v>
      </c>
    </row>
    <row r="288" spans="1:32">
      <c r="A288" t="s">
        <v>1861</v>
      </c>
      <c r="B288" t="s">
        <v>1861</v>
      </c>
      <c r="C288">
        <v>13</v>
      </c>
      <c r="D288">
        <v>13</v>
      </c>
      <c r="E288">
        <v>13</v>
      </c>
      <c r="F288" t="s">
        <v>1862</v>
      </c>
      <c r="G288">
        <v>1</v>
      </c>
      <c r="H288">
        <v>13</v>
      </c>
      <c r="I288">
        <v>13</v>
      </c>
      <c r="J288">
        <v>13</v>
      </c>
      <c r="K288">
        <v>47.2</v>
      </c>
      <c r="L288">
        <v>47.2</v>
      </c>
      <c r="M288">
        <v>47.2</v>
      </c>
      <c r="N288">
        <v>44.451999999999998</v>
      </c>
      <c r="O288">
        <v>392</v>
      </c>
      <c r="P288">
        <v>392</v>
      </c>
      <c r="Q288" s="1">
        <v>3.7547E-107</v>
      </c>
      <c r="R288">
        <v>1221300000</v>
      </c>
      <c r="S288">
        <v>50887000</v>
      </c>
      <c r="T288">
        <f>S288/S591</f>
        <v>1.49122483750713E-4</v>
      </c>
      <c r="U288">
        <f>T288*V591</f>
        <v>1.49122483750713E-2</v>
      </c>
      <c r="W288">
        <v>296</v>
      </c>
      <c r="X288" t="s">
        <v>1863</v>
      </c>
      <c r="Y288" t="s">
        <v>355</v>
      </c>
      <c r="Z288" t="s">
        <v>1864</v>
      </c>
      <c r="AA288" t="s">
        <v>1865</v>
      </c>
      <c r="AB288" t="s">
        <v>1866</v>
      </c>
      <c r="AC288" t="s">
        <v>1867</v>
      </c>
    </row>
    <row r="289" spans="1:32">
      <c r="A289" t="s">
        <v>1868</v>
      </c>
      <c r="B289" t="s">
        <v>1868</v>
      </c>
      <c r="C289">
        <v>1</v>
      </c>
      <c r="D289">
        <v>1</v>
      </c>
      <c r="E289">
        <v>1</v>
      </c>
      <c r="F289" t="s">
        <v>1869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157.15</v>
      </c>
      <c r="O289">
        <v>1425</v>
      </c>
      <c r="P289">
        <v>1425</v>
      </c>
      <c r="Q289">
        <v>1.2439E-3</v>
      </c>
      <c r="R289">
        <v>16477000</v>
      </c>
      <c r="S289">
        <v>284090</v>
      </c>
      <c r="T289">
        <f>S289/S591</f>
        <v>8.3251530663509462E-7</v>
      </c>
      <c r="U289">
        <f>T289*V591</f>
        <v>8.3251530663509466E-5</v>
      </c>
      <c r="W289">
        <v>297</v>
      </c>
      <c r="X289">
        <v>630</v>
      </c>
      <c r="Y289" t="b">
        <v>1</v>
      </c>
      <c r="Z289">
        <v>679</v>
      </c>
      <c r="AA289" t="s">
        <v>1870</v>
      </c>
      <c r="AB289">
        <v>7454</v>
      </c>
      <c r="AC289">
        <v>7454</v>
      </c>
      <c r="AD289">
        <v>230</v>
      </c>
      <c r="AF289">
        <v>112</v>
      </c>
    </row>
    <row r="290" spans="1:32">
      <c r="A290" t="s">
        <v>1871</v>
      </c>
      <c r="B290" t="s">
        <v>1871</v>
      </c>
      <c r="C290">
        <v>1</v>
      </c>
      <c r="D290">
        <v>1</v>
      </c>
      <c r="E290">
        <v>1</v>
      </c>
      <c r="F290" t="s">
        <v>1872</v>
      </c>
      <c r="G290">
        <v>1</v>
      </c>
      <c r="H290">
        <v>1</v>
      </c>
      <c r="I290">
        <v>1</v>
      </c>
      <c r="J290">
        <v>1</v>
      </c>
      <c r="K290">
        <v>0.6</v>
      </c>
      <c r="L290">
        <v>0.6</v>
      </c>
      <c r="M290">
        <v>0.6</v>
      </c>
      <c r="N290">
        <v>235.76</v>
      </c>
      <c r="O290">
        <v>2129</v>
      </c>
      <c r="P290">
        <v>2129</v>
      </c>
      <c r="Q290">
        <v>2.2007999999999999E-4</v>
      </c>
      <c r="R290">
        <v>15336000</v>
      </c>
      <c r="S290">
        <v>161430</v>
      </c>
      <c r="T290">
        <f>S290/S591</f>
        <v>4.7306468355135108E-7</v>
      </c>
      <c r="U290">
        <f>T290*V591</f>
        <v>4.7306468355135108E-5</v>
      </c>
      <c r="W290">
        <v>298</v>
      </c>
      <c r="X290">
        <v>1346</v>
      </c>
      <c r="Y290" t="b">
        <v>1</v>
      </c>
      <c r="Z290">
        <v>1454</v>
      </c>
      <c r="AA290" t="s">
        <v>1873</v>
      </c>
      <c r="AB290" t="s">
        <v>1874</v>
      </c>
      <c r="AC290">
        <v>16169</v>
      </c>
    </row>
    <row r="291" spans="1:32">
      <c r="A291" t="s">
        <v>1875</v>
      </c>
      <c r="B291" t="s">
        <v>1875</v>
      </c>
      <c r="C291">
        <v>2</v>
      </c>
      <c r="D291">
        <v>2</v>
      </c>
      <c r="E291">
        <v>2</v>
      </c>
      <c r="F291" t="s">
        <v>1876</v>
      </c>
      <c r="G291">
        <v>1</v>
      </c>
      <c r="H291">
        <v>2</v>
      </c>
      <c r="I291">
        <v>2</v>
      </c>
      <c r="J291">
        <v>2</v>
      </c>
      <c r="K291">
        <v>12.9</v>
      </c>
      <c r="L291">
        <v>12.9</v>
      </c>
      <c r="M291">
        <v>12.9</v>
      </c>
      <c r="N291">
        <v>15.662000000000001</v>
      </c>
      <c r="O291">
        <v>140</v>
      </c>
      <c r="P291">
        <v>140</v>
      </c>
      <c r="Q291" s="1">
        <v>9.7138000000000001E-7</v>
      </c>
      <c r="R291">
        <v>21089000</v>
      </c>
      <c r="S291">
        <v>3514800</v>
      </c>
      <c r="T291">
        <f>S291/S591</f>
        <v>1.0299992255134045E-5</v>
      </c>
      <c r="U291">
        <f>T291*V591</f>
        <v>1.0299992255134044E-3</v>
      </c>
      <c r="W291">
        <v>299</v>
      </c>
      <c r="X291" t="s">
        <v>1877</v>
      </c>
      <c r="Y291" t="s">
        <v>36</v>
      </c>
      <c r="Z291" t="s">
        <v>1878</v>
      </c>
      <c r="AA291" t="s">
        <v>1879</v>
      </c>
      <c r="AB291" t="s">
        <v>1880</v>
      </c>
      <c r="AC291" t="s">
        <v>1881</v>
      </c>
    </row>
    <row r="292" spans="1:32">
      <c r="A292" t="s">
        <v>1882</v>
      </c>
      <c r="B292" t="s">
        <v>1882</v>
      </c>
      <c r="C292">
        <v>4</v>
      </c>
      <c r="D292">
        <v>3</v>
      </c>
      <c r="E292">
        <v>3</v>
      </c>
      <c r="F292" t="s">
        <v>1883</v>
      </c>
      <c r="G292">
        <v>1</v>
      </c>
      <c r="H292">
        <v>4</v>
      </c>
      <c r="I292">
        <v>3</v>
      </c>
      <c r="J292">
        <v>3</v>
      </c>
      <c r="K292">
        <v>22.9</v>
      </c>
      <c r="L292">
        <v>18.899999999999999</v>
      </c>
      <c r="M292">
        <v>18.899999999999999</v>
      </c>
      <c r="N292">
        <v>31.393000000000001</v>
      </c>
      <c r="O292">
        <v>280</v>
      </c>
      <c r="P292">
        <v>280</v>
      </c>
      <c r="Q292" s="1">
        <v>4.5572999999999996E-53</v>
      </c>
      <c r="R292">
        <v>256390000</v>
      </c>
      <c r="S292">
        <v>23308000</v>
      </c>
      <c r="T292">
        <f>S292/S591</f>
        <v>6.8303237590379052E-5</v>
      </c>
      <c r="U292">
        <f>T292*V591</f>
        <v>6.8303237590379056E-3</v>
      </c>
      <c r="W292">
        <v>300</v>
      </c>
      <c r="X292" t="s">
        <v>1884</v>
      </c>
      <c r="Y292" t="s">
        <v>1131</v>
      </c>
      <c r="Z292" t="s">
        <v>1885</v>
      </c>
      <c r="AA292" t="s">
        <v>1886</v>
      </c>
      <c r="AB292" t="s">
        <v>1887</v>
      </c>
      <c r="AC292" t="s">
        <v>1888</v>
      </c>
    </row>
    <row r="293" spans="1:32">
      <c r="A293" t="s">
        <v>1889</v>
      </c>
      <c r="B293" t="s">
        <v>1889</v>
      </c>
      <c r="C293">
        <v>2</v>
      </c>
      <c r="D293">
        <v>2</v>
      </c>
      <c r="E293">
        <v>2</v>
      </c>
      <c r="F293" t="s">
        <v>1890</v>
      </c>
      <c r="G293">
        <v>1</v>
      </c>
      <c r="H293">
        <v>2</v>
      </c>
      <c r="I293">
        <v>2</v>
      </c>
      <c r="J293">
        <v>2</v>
      </c>
      <c r="K293">
        <v>5.4</v>
      </c>
      <c r="L293">
        <v>5.4</v>
      </c>
      <c r="M293">
        <v>5.4</v>
      </c>
      <c r="N293">
        <v>55.073</v>
      </c>
      <c r="O293">
        <v>484</v>
      </c>
      <c r="P293">
        <v>484</v>
      </c>
      <c r="Q293" s="1">
        <v>9.2464000000000001E-6</v>
      </c>
      <c r="R293">
        <v>51865000</v>
      </c>
      <c r="S293">
        <v>2255000</v>
      </c>
      <c r="T293">
        <f>S293/S591</f>
        <v>6.6081946441695889E-6</v>
      </c>
      <c r="U293">
        <f>T293*V591</f>
        <v>6.6081946441695887E-4</v>
      </c>
      <c r="W293">
        <v>301</v>
      </c>
      <c r="X293" t="s">
        <v>1891</v>
      </c>
      <c r="Y293" t="s">
        <v>36</v>
      </c>
      <c r="Z293" t="s">
        <v>1892</v>
      </c>
      <c r="AA293" t="s">
        <v>1893</v>
      </c>
      <c r="AB293" t="s">
        <v>1894</v>
      </c>
      <c r="AC293" t="s">
        <v>1895</v>
      </c>
    </row>
    <row r="294" spans="1:32">
      <c r="A294" t="s">
        <v>1896</v>
      </c>
      <c r="B294" t="s">
        <v>1896</v>
      </c>
      <c r="C294">
        <v>7</v>
      </c>
      <c r="D294">
        <v>7</v>
      </c>
      <c r="E294">
        <v>4</v>
      </c>
      <c r="F294" t="s">
        <v>1897</v>
      </c>
      <c r="G294">
        <v>1</v>
      </c>
      <c r="H294">
        <v>7</v>
      </c>
      <c r="I294">
        <v>7</v>
      </c>
      <c r="J294">
        <v>4</v>
      </c>
      <c r="K294">
        <v>30.9</v>
      </c>
      <c r="L294">
        <v>30.9</v>
      </c>
      <c r="M294">
        <v>18.7</v>
      </c>
      <c r="N294">
        <v>36.228999999999999</v>
      </c>
      <c r="O294">
        <v>337</v>
      </c>
      <c r="P294">
        <v>337</v>
      </c>
      <c r="Q294" s="1">
        <v>3.3734999999999999E-64</v>
      </c>
      <c r="R294">
        <v>707270000</v>
      </c>
      <c r="S294">
        <v>35364000</v>
      </c>
      <c r="T294">
        <f>S294/S591</f>
        <v>1.0363290261481744E-4</v>
      </c>
      <c r="U294">
        <f>T294*V591</f>
        <v>1.0363290261481745E-2</v>
      </c>
      <c r="W294">
        <v>302</v>
      </c>
      <c r="X294" t="s">
        <v>1898</v>
      </c>
      <c r="Y294" t="s">
        <v>127</v>
      </c>
      <c r="Z294" t="s">
        <v>1899</v>
      </c>
      <c r="AA294" t="s">
        <v>1900</v>
      </c>
      <c r="AB294" t="s">
        <v>1901</v>
      </c>
      <c r="AC294" t="s">
        <v>1902</v>
      </c>
      <c r="AD294">
        <v>231</v>
      </c>
      <c r="AF294">
        <v>331</v>
      </c>
    </row>
    <row r="295" spans="1:32">
      <c r="A295" t="s">
        <v>1903</v>
      </c>
      <c r="B295" t="s">
        <v>1903</v>
      </c>
      <c r="C295">
        <v>9</v>
      </c>
      <c r="D295">
        <v>9</v>
      </c>
      <c r="E295">
        <v>7</v>
      </c>
      <c r="F295" t="s">
        <v>1904</v>
      </c>
      <c r="G295">
        <v>1</v>
      </c>
      <c r="H295">
        <v>9</v>
      </c>
      <c r="I295">
        <v>9</v>
      </c>
      <c r="J295">
        <v>7</v>
      </c>
      <c r="K295">
        <v>33.9</v>
      </c>
      <c r="L295">
        <v>33.9</v>
      </c>
      <c r="M295">
        <v>25.6</v>
      </c>
      <c r="N295">
        <v>38.997999999999998</v>
      </c>
      <c r="O295">
        <v>363</v>
      </c>
      <c r="P295">
        <v>363</v>
      </c>
      <c r="Q295" s="1">
        <v>1.6721999999999999E-75</v>
      </c>
      <c r="R295">
        <v>2137300000</v>
      </c>
      <c r="S295">
        <v>97148000</v>
      </c>
      <c r="T295">
        <f>S295/S591</f>
        <v>2.8468864447529367E-4</v>
      </c>
      <c r="U295">
        <f>T295*V591</f>
        <v>2.8468864447529368E-2</v>
      </c>
      <c r="W295">
        <v>304</v>
      </c>
      <c r="X295" t="s">
        <v>1905</v>
      </c>
      <c r="Y295" t="s">
        <v>68</v>
      </c>
      <c r="Z295" t="s">
        <v>1906</v>
      </c>
      <c r="AA295" t="s">
        <v>1907</v>
      </c>
      <c r="AB295" t="s">
        <v>1908</v>
      </c>
      <c r="AC295" t="s">
        <v>1909</v>
      </c>
      <c r="AD295" t="s">
        <v>1910</v>
      </c>
      <c r="AF295" t="s">
        <v>1911</v>
      </c>
    </row>
    <row r="296" spans="1:32">
      <c r="A296" t="s">
        <v>1912</v>
      </c>
      <c r="B296" t="s">
        <v>1912</v>
      </c>
      <c r="C296">
        <v>2</v>
      </c>
      <c r="D296">
        <v>2</v>
      </c>
      <c r="E296">
        <v>2</v>
      </c>
      <c r="F296" t="s">
        <v>1913</v>
      </c>
      <c r="G296">
        <v>1</v>
      </c>
      <c r="H296">
        <v>2</v>
      </c>
      <c r="I296">
        <v>2</v>
      </c>
      <c r="J296">
        <v>2</v>
      </c>
      <c r="K296">
        <v>5.6</v>
      </c>
      <c r="L296">
        <v>5.6</v>
      </c>
      <c r="M296">
        <v>5.6</v>
      </c>
      <c r="N296">
        <v>58.784999999999997</v>
      </c>
      <c r="O296">
        <v>521</v>
      </c>
      <c r="P296">
        <v>521</v>
      </c>
      <c r="Q296" s="1">
        <v>1.2456E-6</v>
      </c>
      <c r="R296">
        <v>28943000</v>
      </c>
      <c r="S296">
        <v>1113200</v>
      </c>
      <c r="T296">
        <f>S296/S591</f>
        <v>3.2621916975120116E-6</v>
      </c>
      <c r="U296">
        <f>T296*V591</f>
        <v>3.2621916975120115E-4</v>
      </c>
      <c r="W296">
        <v>305</v>
      </c>
      <c r="X296" t="s">
        <v>1914</v>
      </c>
      <c r="Y296" t="s">
        <v>36</v>
      </c>
      <c r="Z296" t="s">
        <v>1915</v>
      </c>
      <c r="AA296" t="s">
        <v>1916</v>
      </c>
      <c r="AB296" t="s">
        <v>1917</v>
      </c>
      <c r="AC296" t="s">
        <v>1917</v>
      </c>
    </row>
    <row r="297" spans="1:32">
      <c r="A297" t="s">
        <v>1918</v>
      </c>
      <c r="B297" t="s">
        <v>1918</v>
      </c>
      <c r="C297">
        <v>1</v>
      </c>
      <c r="D297">
        <v>1</v>
      </c>
      <c r="E297">
        <v>1</v>
      </c>
      <c r="F297" t="s">
        <v>1919</v>
      </c>
      <c r="G297">
        <v>1</v>
      </c>
      <c r="H297">
        <v>1</v>
      </c>
      <c r="I297">
        <v>1</v>
      </c>
      <c r="J297">
        <v>1</v>
      </c>
      <c r="K297">
        <v>5.6</v>
      </c>
      <c r="L297">
        <v>5.6</v>
      </c>
      <c r="M297">
        <v>5.6</v>
      </c>
      <c r="N297">
        <v>25.777999999999999</v>
      </c>
      <c r="O297">
        <v>233</v>
      </c>
      <c r="P297">
        <v>233</v>
      </c>
      <c r="Q297">
        <v>6.0108999999999998E-4</v>
      </c>
      <c r="R297">
        <v>8532100</v>
      </c>
      <c r="S297">
        <v>775640</v>
      </c>
      <c r="T297">
        <f>S297/S591</f>
        <v>2.2729845205337915E-6</v>
      </c>
      <c r="U297">
        <f>T297*V591</f>
        <v>2.2729845205337915E-4</v>
      </c>
      <c r="W297">
        <v>306</v>
      </c>
      <c r="X297">
        <v>101</v>
      </c>
      <c r="Y297" t="b">
        <v>1</v>
      </c>
      <c r="Z297">
        <v>109</v>
      </c>
      <c r="AA297" t="s">
        <v>1920</v>
      </c>
      <c r="AB297" t="s">
        <v>1921</v>
      </c>
      <c r="AC297">
        <v>1539</v>
      </c>
    </row>
    <row r="298" spans="1:32">
      <c r="A298" t="s">
        <v>1922</v>
      </c>
      <c r="B298" t="s">
        <v>1922</v>
      </c>
      <c r="C298">
        <v>1</v>
      </c>
      <c r="D298">
        <v>1</v>
      </c>
      <c r="E298">
        <v>1</v>
      </c>
      <c r="F298" t="s">
        <v>1923</v>
      </c>
      <c r="G298">
        <v>1</v>
      </c>
      <c r="H298">
        <v>1</v>
      </c>
      <c r="I298">
        <v>1</v>
      </c>
      <c r="J298">
        <v>1</v>
      </c>
      <c r="K298">
        <v>6.6</v>
      </c>
      <c r="L298">
        <v>6.6</v>
      </c>
      <c r="M298">
        <v>6.6</v>
      </c>
      <c r="N298">
        <v>20.262</v>
      </c>
      <c r="O298">
        <v>183</v>
      </c>
      <c r="P298">
        <v>183</v>
      </c>
      <c r="Q298" s="1">
        <v>1.416E-5</v>
      </c>
      <c r="R298">
        <v>67879000</v>
      </c>
      <c r="S298">
        <v>9697000</v>
      </c>
      <c r="T298">
        <f>S298/S591</f>
        <v>2.841670220155765E-5</v>
      </c>
      <c r="U298">
        <f>T298*V591</f>
        <v>2.8416702201557648E-3</v>
      </c>
      <c r="W298">
        <v>307</v>
      </c>
      <c r="X298">
        <v>2596</v>
      </c>
      <c r="Y298" t="b">
        <v>1</v>
      </c>
      <c r="Z298">
        <v>2882</v>
      </c>
      <c r="AA298" t="s">
        <v>1924</v>
      </c>
      <c r="AB298" t="s">
        <v>1925</v>
      </c>
      <c r="AC298">
        <v>33904</v>
      </c>
    </row>
    <row r="299" spans="1:32">
      <c r="A299" t="s">
        <v>1926</v>
      </c>
      <c r="B299" t="s">
        <v>1926</v>
      </c>
      <c r="C299">
        <v>2</v>
      </c>
      <c r="D299">
        <v>2</v>
      </c>
      <c r="E299">
        <v>2</v>
      </c>
      <c r="F299" t="s">
        <v>1927</v>
      </c>
      <c r="G299">
        <v>1</v>
      </c>
      <c r="H299">
        <v>2</v>
      </c>
      <c r="I299">
        <v>2</v>
      </c>
      <c r="J299">
        <v>2</v>
      </c>
      <c r="K299">
        <v>9.5</v>
      </c>
      <c r="L299">
        <v>9.5</v>
      </c>
      <c r="M299">
        <v>9.5</v>
      </c>
      <c r="N299">
        <v>32.942</v>
      </c>
      <c r="O299">
        <v>304</v>
      </c>
      <c r="P299">
        <v>304</v>
      </c>
      <c r="Q299" s="1">
        <v>2.0041E-6</v>
      </c>
      <c r="R299">
        <v>12172000</v>
      </c>
      <c r="S299">
        <v>869460</v>
      </c>
      <c r="T299">
        <f>S299/S591</f>
        <v>2.5479205832903282E-6</v>
      </c>
      <c r="U299">
        <f>T299*V591</f>
        <v>2.5479205832903284E-4</v>
      </c>
      <c r="W299">
        <v>308</v>
      </c>
      <c r="X299" t="s">
        <v>1928</v>
      </c>
      <c r="Y299" t="s">
        <v>36</v>
      </c>
      <c r="Z299" t="s">
        <v>1929</v>
      </c>
      <c r="AA299" t="s">
        <v>1930</v>
      </c>
      <c r="AB299" t="s">
        <v>1931</v>
      </c>
      <c r="AC299" t="s">
        <v>1932</v>
      </c>
    </row>
    <row r="300" spans="1:32">
      <c r="A300" t="s">
        <v>1933</v>
      </c>
      <c r="B300" t="s">
        <v>1933</v>
      </c>
      <c r="C300">
        <v>6</v>
      </c>
      <c r="D300">
        <v>6</v>
      </c>
      <c r="E300">
        <v>6</v>
      </c>
      <c r="F300" t="s">
        <v>1934</v>
      </c>
      <c r="G300">
        <v>1</v>
      </c>
      <c r="H300">
        <v>6</v>
      </c>
      <c r="I300">
        <v>6</v>
      </c>
      <c r="J300">
        <v>6</v>
      </c>
      <c r="K300">
        <v>30.1</v>
      </c>
      <c r="L300">
        <v>30.1</v>
      </c>
      <c r="M300">
        <v>30.1</v>
      </c>
      <c r="N300">
        <v>24.831</v>
      </c>
      <c r="O300">
        <v>219</v>
      </c>
      <c r="P300">
        <v>219</v>
      </c>
      <c r="Q300" s="1">
        <v>4.6031E-43</v>
      </c>
      <c r="R300">
        <v>2194600000</v>
      </c>
      <c r="S300">
        <v>168810000</v>
      </c>
      <c r="T300">
        <f>S300/S591</f>
        <v>4.9469150238681521E-4</v>
      </c>
      <c r="U300">
        <f>T300*V591</f>
        <v>4.9469150238681522E-2</v>
      </c>
      <c r="W300">
        <v>309</v>
      </c>
      <c r="X300" t="s">
        <v>1935</v>
      </c>
      <c r="Y300" t="s">
        <v>323</v>
      </c>
      <c r="Z300" t="s">
        <v>1936</v>
      </c>
      <c r="AA300" t="s">
        <v>1937</v>
      </c>
      <c r="AB300" t="s">
        <v>1938</v>
      </c>
      <c r="AC300" t="s">
        <v>1939</v>
      </c>
      <c r="AD300">
        <v>234</v>
      </c>
      <c r="AF300">
        <v>211</v>
      </c>
    </row>
    <row r="301" spans="1:32">
      <c r="A301" t="s">
        <v>1940</v>
      </c>
      <c r="B301" t="s">
        <v>1940</v>
      </c>
      <c r="C301">
        <v>5</v>
      </c>
      <c r="D301">
        <v>5</v>
      </c>
      <c r="E301">
        <v>5</v>
      </c>
      <c r="F301" t="s">
        <v>1941</v>
      </c>
      <c r="G301">
        <v>1</v>
      </c>
      <c r="H301">
        <v>5</v>
      </c>
      <c r="I301">
        <v>5</v>
      </c>
      <c r="J301">
        <v>5</v>
      </c>
      <c r="K301">
        <v>3.7</v>
      </c>
      <c r="L301">
        <v>3.7</v>
      </c>
      <c r="M301">
        <v>3.7</v>
      </c>
      <c r="N301">
        <v>191.3</v>
      </c>
      <c r="O301">
        <v>1672</v>
      </c>
      <c r="P301">
        <v>1672</v>
      </c>
      <c r="Q301" s="1">
        <v>1.7093999999999999E-25</v>
      </c>
      <c r="R301">
        <v>70342000</v>
      </c>
      <c r="S301">
        <v>764590</v>
      </c>
      <c r="T301">
        <f>S301/S591</f>
        <v>2.2406029015457319E-6</v>
      </c>
      <c r="U301">
        <f>T301*V591</f>
        <v>2.2406029015457319E-4</v>
      </c>
      <c r="W301">
        <v>310</v>
      </c>
      <c r="X301" t="s">
        <v>1942</v>
      </c>
      <c r="Y301" t="s">
        <v>170</v>
      </c>
      <c r="Z301" t="s">
        <v>1943</v>
      </c>
      <c r="AA301" t="s">
        <v>1944</v>
      </c>
      <c r="AB301" t="s">
        <v>1945</v>
      </c>
      <c r="AC301" t="s">
        <v>1946</v>
      </c>
      <c r="AD301" t="s">
        <v>1947</v>
      </c>
      <c r="AF301" t="s">
        <v>1948</v>
      </c>
    </row>
    <row r="302" spans="1:32">
      <c r="A302" t="s">
        <v>1949</v>
      </c>
      <c r="B302" t="s">
        <v>1949</v>
      </c>
      <c r="C302">
        <v>1</v>
      </c>
      <c r="D302">
        <v>1</v>
      </c>
      <c r="E302">
        <v>1</v>
      </c>
      <c r="F302" t="s">
        <v>1950</v>
      </c>
      <c r="G302">
        <v>1</v>
      </c>
      <c r="H302">
        <v>1</v>
      </c>
      <c r="I302">
        <v>1</v>
      </c>
      <c r="J302">
        <v>1</v>
      </c>
      <c r="K302">
        <v>3.8</v>
      </c>
      <c r="L302">
        <v>3.8</v>
      </c>
      <c r="M302">
        <v>3.8</v>
      </c>
      <c r="N302">
        <v>26.516999999999999</v>
      </c>
      <c r="O302">
        <v>236</v>
      </c>
      <c r="P302">
        <v>236</v>
      </c>
      <c r="Q302">
        <v>1.4131E-3</v>
      </c>
      <c r="R302">
        <v>5004600</v>
      </c>
      <c r="S302">
        <v>384970</v>
      </c>
      <c r="T302">
        <f>S302/S591</f>
        <v>1.1281404399849076E-6</v>
      </c>
      <c r="U302">
        <f>T302*V591</f>
        <v>1.1281404399849076E-4</v>
      </c>
      <c r="W302">
        <v>311</v>
      </c>
      <c r="X302">
        <v>1141</v>
      </c>
      <c r="Y302" t="b">
        <v>1</v>
      </c>
      <c r="Z302">
        <v>1240</v>
      </c>
      <c r="AA302" t="s">
        <v>1951</v>
      </c>
      <c r="AB302">
        <v>13976</v>
      </c>
      <c r="AC302">
        <v>13976</v>
      </c>
    </row>
    <row r="303" spans="1:32">
      <c r="A303" t="s">
        <v>1952</v>
      </c>
      <c r="B303" t="s">
        <v>1952</v>
      </c>
      <c r="C303">
        <v>5</v>
      </c>
      <c r="D303">
        <v>5</v>
      </c>
      <c r="E303">
        <v>5</v>
      </c>
      <c r="F303" t="s">
        <v>1953</v>
      </c>
      <c r="G303">
        <v>1</v>
      </c>
      <c r="H303">
        <v>5</v>
      </c>
      <c r="I303">
        <v>5</v>
      </c>
      <c r="J303">
        <v>5</v>
      </c>
      <c r="K303">
        <v>33.200000000000003</v>
      </c>
      <c r="L303">
        <v>33.200000000000003</v>
      </c>
      <c r="M303">
        <v>33.200000000000003</v>
      </c>
      <c r="N303">
        <v>24.364999999999998</v>
      </c>
      <c r="O303">
        <v>220</v>
      </c>
      <c r="P303">
        <v>220</v>
      </c>
      <c r="Q303" s="1">
        <v>4.2144000000000001E-36</v>
      </c>
      <c r="R303">
        <v>356160000</v>
      </c>
      <c r="S303">
        <v>39573000</v>
      </c>
      <c r="T303">
        <f>S303/S591</f>
        <v>1.1596722246284839E-4</v>
      </c>
      <c r="U303">
        <f>T303*V591</f>
        <v>1.1596722246284838E-2</v>
      </c>
      <c r="W303">
        <v>312</v>
      </c>
      <c r="X303" t="s">
        <v>1954</v>
      </c>
      <c r="Y303" t="s">
        <v>170</v>
      </c>
      <c r="Z303" t="s">
        <v>1955</v>
      </c>
      <c r="AA303" t="s">
        <v>1956</v>
      </c>
      <c r="AB303" t="s">
        <v>1957</v>
      </c>
      <c r="AC303" t="s">
        <v>1958</v>
      </c>
    </row>
    <row r="304" spans="1:32">
      <c r="A304" t="s">
        <v>1959</v>
      </c>
      <c r="B304" t="s">
        <v>1959</v>
      </c>
      <c r="C304">
        <v>13</v>
      </c>
      <c r="D304">
        <v>13</v>
      </c>
      <c r="E304">
        <v>13</v>
      </c>
      <c r="F304" t="s">
        <v>1960</v>
      </c>
      <c r="G304">
        <v>1</v>
      </c>
      <c r="H304">
        <v>13</v>
      </c>
      <c r="I304">
        <v>13</v>
      </c>
      <c r="J304">
        <v>13</v>
      </c>
      <c r="K304">
        <v>34.9</v>
      </c>
      <c r="L304">
        <v>34.9</v>
      </c>
      <c r="M304">
        <v>34.9</v>
      </c>
      <c r="N304">
        <v>52.396000000000001</v>
      </c>
      <c r="O304">
        <v>464</v>
      </c>
      <c r="P304">
        <v>464</v>
      </c>
      <c r="Q304">
        <v>0</v>
      </c>
      <c r="R304">
        <v>5246900000</v>
      </c>
      <c r="S304">
        <v>262350000</v>
      </c>
      <c r="T304">
        <f>S304/S591</f>
        <v>7.6880703543143745E-4</v>
      </c>
      <c r="U304">
        <f>T304*V591</f>
        <v>7.6880703543143747E-2</v>
      </c>
      <c r="W304">
        <v>313</v>
      </c>
      <c r="X304" t="s">
        <v>1961</v>
      </c>
      <c r="Y304" t="s">
        <v>355</v>
      </c>
      <c r="Z304" t="s">
        <v>1962</v>
      </c>
      <c r="AA304" t="s">
        <v>1963</v>
      </c>
      <c r="AB304" t="s">
        <v>1964</v>
      </c>
      <c r="AC304" t="s">
        <v>1965</v>
      </c>
      <c r="AD304" t="s">
        <v>1966</v>
      </c>
      <c r="AF304" t="s">
        <v>1967</v>
      </c>
    </row>
    <row r="305" spans="1:32">
      <c r="A305" t="s">
        <v>1968</v>
      </c>
      <c r="B305" t="s">
        <v>1968</v>
      </c>
      <c r="C305" t="s">
        <v>222</v>
      </c>
      <c r="D305" t="s">
        <v>222</v>
      </c>
      <c r="E305" t="s">
        <v>222</v>
      </c>
      <c r="F305" t="s">
        <v>1969</v>
      </c>
      <c r="G305">
        <v>2</v>
      </c>
      <c r="H305">
        <v>1</v>
      </c>
      <c r="I305">
        <v>1</v>
      </c>
      <c r="J305">
        <v>1</v>
      </c>
      <c r="K305">
        <v>6.9</v>
      </c>
      <c r="L305">
        <v>6.9</v>
      </c>
      <c r="M305">
        <v>6.9</v>
      </c>
      <c r="N305">
        <v>15.874000000000001</v>
      </c>
      <c r="O305">
        <v>145</v>
      </c>
      <c r="P305" t="s">
        <v>1970</v>
      </c>
      <c r="Q305">
        <v>2.6193000000000002E-3</v>
      </c>
      <c r="R305">
        <v>23091000</v>
      </c>
      <c r="S305">
        <v>2565700</v>
      </c>
      <c r="T305">
        <f>S305/S591</f>
        <v>7.5186895780691414E-6</v>
      </c>
      <c r="U305">
        <f>T305*V591</f>
        <v>7.5186895780691412E-4</v>
      </c>
      <c r="W305">
        <v>314</v>
      </c>
      <c r="X305">
        <v>364</v>
      </c>
      <c r="Y305" t="b">
        <v>1</v>
      </c>
      <c r="Z305">
        <v>384</v>
      </c>
      <c r="AA305" t="s">
        <v>1971</v>
      </c>
      <c r="AB305" t="s">
        <v>1972</v>
      </c>
      <c r="AC305">
        <v>4411</v>
      </c>
    </row>
    <row r="306" spans="1:32">
      <c r="A306" t="s">
        <v>1973</v>
      </c>
      <c r="B306" t="s">
        <v>1973</v>
      </c>
      <c r="C306">
        <v>5</v>
      </c>
      <c r="D306">
        <v>5</v>
      </c>
      <c r="E306">
        <v>5</v>
      </c>
      <c r="F306" t="s">
        <v>1974</v>
      </c>
      <c r="G306">
        <v>1</v>
      </c>
      <c r="H306">
        <v>5</v>
      </c>
      <c r="I306">
        <v>5</v>
      </c>
      <c r="J306">
        <v>5</v>
      </c>
      <c r="K306">
        <v>20.399999999999999</v>
      </c>
      <c r="L306">
        <v>20.399999999999999</v>
      </c>
      <c r="M306">
        <v>20.399999999999999</v>
      </c>
      <c r="N306">
        <v>42.088999999999999</v>
      </c>
      <c r="O306">
        <v>378</v>
      </c>
      <c r="P306">
        <v>378</v>
      </c>
      <c r="Q306" s="1">
        <v>6.0592E-41</v>
      </c>
      <c r="R306">
        <v>143630000</v>
      </c>
      <c r="S306">
        <v>10259000</v>
      </c>
      <c r="T306">
        <f>S306/S591</f>
        <v>3.0063622551900581E-5</v>
      </c>
      <c r="U306">
        <f>T306*V591</f>
        <v>3.0063622551900582E-3</v>
      </c>
      <c r="W306">
        <v>315</v>
      </c>
      <c r="X306" t="s">
        <v>1975</v>
      </c>
      <c r="Y306" t="s">
        <v>170</v>
      </c>
      <c r="Z306" t="s">
        <v>1976</v>
      </c>
      <c r="AA306" t="s">
        <v>1977</v>
      </c>
      <c r="AB306" t="s">
        <v>1978</v>
      </c>
      <c r="AC306" t="s">
        <v>1979</v>
      </c>
    </row>
    <row r="307" spans="1:32">
      <c r="A307" t="s">
        <v>1980</v>
      </c>
      <c r="B307" t="s">
        <v>1980</v>
      </c>
      <c r="C307">
        <v>3</v>
      </c>
      <c r="D307">
        <v>3</v>
      </c>
      <c r="E307">
        <v>3</v>
      </c>
      <c r="F307" t="s">
        <v>1981</v>
      </c>
      <c r="G307">
        <v>1</v>
      </c>
      <c r="H307">
        <v>3</v>
      </c>
      <c r="I307">
        <v>3</v>
      </c>
      <c r="J307">
        <v>3</v>
      </c>
      <c r="K307">
        <v>23.2</v>
      </c>
      <c r="L307">
        <v>23.2</v>
      </c>
      <c r="M307">
        <v>23.2</v>
      </c>
      <c r="N307">
        <v>20.257999999999999</v>
      </c>
      <c r="O307">
        <v>190</v>
      </c>
      <c r="P307">
        <v>190</v>
      </c>
      <c r="Q307" s="1">
        <v>2.1205000000000001E-59</v>
      </c>
      <c r="R307">
        <v>1043100000</v>
      </c>
      <c r="S307">
        <v>104310000</v>
      </c>
      <c r="T307">
        <f>S307/S591</f>
        <v>3.0567662232076708E-4</v>
      </c>
      <c r="U307">
        <f>T307*V591</f>
        <v>3.0567662232076707E-2</v>
      </c>
      <c r="W307">
        <v>316</v>
      </c>
      <c r="X307" t="s">
        <v>1982</v>
      </c>
      <c r="Y307" t="s">
        <v>101</v>
      </c>
      <c r="Z307" t="s">
        <v>1983</v>
      </c>
      <c r="AA307" t="s">
        <v>1984</v>
      </c>
      <c r="AB307" t="s">
        <v>1985</v>
      </c>
      <c r="AC307" t="s">
        <v>1986</v>
      </c>
    </row>
    <row r="308" spans="1:32">
      <c r="A308" t="s">
        <v>1987</v>
      </c>
      <c r="B308" t="s">
        <v>1987</v>
      </c>
      <c r="C308">
        <v>2</v>
      </c>
      <c r="D308">
        <v>2</v>
      </c>
      <c r="E308">
        <v>2</v>
      </c>
      <c r="F308" t="s">
        <v>1988</v>
      </c>
      <c r="G308">
        <v>1</v>
      </c>
      <c r="H308">
        <v>2</v>
      </c>
      <c r="I308">
        <v>2</v>
      </c>
      <c r="J308">
        <v>2</v>
      </c>
      <c r="K308">
        <v>5.8</v>
      </c>
      <c r="L308">
        <v>5.8</v>
      </c>
      <c r="M308">
        <v>5.8</v>
      </c>
      <c r="N308">
        <v>53.631999999999998</v>
      </c>
      <c r="O308">
        <v>479</v>
      </c>
      <c r="P308">
        <v>479</v>
      </c>
      <c r="Q308" s="1">
        <v>2.1948E-7</v>
      </c>
      <c r="R308">
        <v>63509000</v>
      </c>
      <c r="S308">
        <v>2190000</v>
      </c>
      <c r="T308">
        <f>S308/S591</f>
        <v>6.4177145324751213E-6</v>
      </c>
      <c r="U308">
        <f>T308*V591</f>
        <v>6.4177145324751208E-4</v>
      </c>
      <c r="W308">
        <v>317</v>
      </c>
      <c r="X308" t="s">
        <v>1989</v>
      </c>
      <c r="Y308" t="s">
        <v>36</v>
      </c>
      <c r="Z308" t="s">
        <v>1990</v>
      </c>
      <c r="AA308" t="s">
        <v>1991</v>
      </c>
      <c r="AB308" t="s">
        <v>1992</v>
      </c>
      <c r="AC308" t="s">
        <v>1993</v>
      </c>
      <c r="AD308">
        <v>241</v>
      </c>
      <c r="AF308">
        <v>89</v>
      </c>
    </row>
    <row r="309" spans="1:32">
      <c r="A309" t="s">
        <v>1994</v>
      </c>
      <c r="B309" t="s">
        <v>1994</v>
      </c>
      <c r="C309">
        <v>2</v>
      </c>
      <c r="D309">
        <v>2</v>
      </c>
      <c r="E309">
        <v>2</v>
      </c>
      <c r="F309" t="s">
        <v>1995</v>
      </c>
      <c r="G309">
        <v>1</v>
      </c>
      <c r="H309">
        <v>2</v>
      </c>
      <c r="I309">
        <v>2</v>
      </c>
      <c r="J309">
        <v>2</v>
      </c>
      <c r="K309">
        <v>12.2</v>
      </c>
      <c r="L309">
        <v>12.2</v>
      </c>
      <c r="M309">
        <v>12.2</v>
      </c>
      <c r="N309">
        <v>19.149000000000001</v>
      </c>
      <c r="O309">
        <v>172</v>
      </c>
      <c r="P309">
        <v>172</v>
      </c>
      <c r="Q309" s="1">
        <v>2.9876999999999999E-5</v>
      </c>
      <c r="R309">
        <v>125750000</v>
      </c>
      <c r="S309">
        <v>12575000</v>
      </c>
      <c r="T309">
        <f>S309/S591</f>
        <v>3.6850575454737282E-5</v>
      </c>
      <c r="U309">
        <f>T309*V591</f>
        <v>3.6850575454737281E-3</v>
      </c>
      <c r="W309">
        <v>318</v>
      </c>
      <c r="X309" t="s">
        <v>1996</v>
      </c>
      <c r="Y309" t="s">
        <v>36</v>
      </c>
      <c r="Z309" t="s">
        <v>1997</v>
      </c>
      <c r="AA309" t="s">
        <v>1998</v>
      </c>
      <c r="AB309" t="s">
        <v>1999</v>
      </c>
      <c r="AC309" t="s">
        <v>2000</v>
      </c>
    </row>
    <row r="310" spans="1:32">
      <c r="A310" t="s">
        <v>2001</v>
      </c>
      <c r="B310" t="s">
        <v>2001</v>
      </c>
      <c r="C310">
        <v>2</v>
      </c>
      <c r="D310">
        <v>2</v>
      </c>
      <c r="E310">
        <v>2</v>
      </c>
      <c r="F310" t="s">
        <v>2002</v>
      </c>
      <c r="G310">
        <v>1</v>
      </c>
      <c r="H310">
        <v>2</v>
      </c>
      <c r="I310">
        <v>2</v>
      </c>
      <c r="J310">
        <v>2</v>
      </c>
      <c r="K310">
        <v>12.2</v>
      </c>
      <c r="L310">
        <v>12.2</v>
      </c>
      <c r="M310">
        <v>12.2</v>
      </c>
      <c r="N310">
        <v>31.82</v>
      </c>
      <c r="O310">
        <v>312</v>
      </c>
      <c r="P310">
        <v>312</v>
      </c>
      <c r="Q310" s="1">
        <v>3.5310999999999998E-52</v>
      </c>
      <c r="R310">
        <v>4821900000</v>
      </c>
      <c r="S310">
        <v>964380000</v>
      </c>
      <c r="T310">
        <f>S310/S591</f>
        <v>2.8260801556293869E-3</v>
      </c>
      <c r="U310">
        <f>T310*V591</f>
        <v>0.28260801556293869</v>
      </c>
      <c r="W310">
        <v>319</v>
      </c>
      <c r="X310" t="s">
        <v>2003</v>
      </c>
      <c r="Y310" t="s">
        <v>36</v>
      </c>
      <c r="Z310" t="s">
        <v>2004</v>
      </c>
      <c r="AA310" t="s">
        <v>2005</v>
      </c>
      <c r="AB310" t="s">
        <v>2006</v>
      </c>
      <c r="AC310" t="s">
        <v>2007</v>
      </c>
    </row>
    <row r="311" spans="1:32">
      <c r="A311" t="s">
        <v>2008</v>
      </c>
      <c r="B311" t="s">
        <v>2008</v>
      </c>
      <c r="C311">
        <v>2</v>
      </c>
      <c r="D311">
        <v>2</v>
      </c>
      <c r="E311">
        <v>2</v>
      </c>
      <c r="F311" t="s">
        <v>2009</v>
      </c>
      <c r="G311">
        <v>1</v>
      </c>
      <c r="H311">
        <v>2</v>
      </c>
      <c r="I311">
        <v>2</v>
      </c>
      <c r="J311">
        <v>2</v>
      </c>
      <c r="K311">
        <v>7.2</v>
      </c>
      <c r="L311">
        <v>7.2</v>
      </c>
      <c r="M311">
        <v>7.2</v>
      </c>
      <c r="N311">
        <v>30.57</v>
      </c>
      <c r="O311">
        <v>278</v>
      </c>
      <c r="P311">
        <v>278</v>
      </c>
      <c r="Q311" s="1">
        <v>1.9206999999999998E-15</v>
      </c>
      <c r="R311">
        <v>223450000</v>
      </c>
      <c r="S311">
        <v>14896000</v>
      </c>
      <c r="T311">
        <f>S311/S591</f>
        <v>4.365218067385818E-5</v>
      </c>
      <c r="U311">
        <f>T311*V591</f>
        <v>4.365218067385818E-3</v>
      </c>
      <c r="W311">
        <v>320</v>
      </c>
      <c r="X311" t="s">
        <v>2010</v>
      </c>
      <c r="Y311" t="s">
        <v>36</v>
      </c>
      <c r="Z311" t="s">
        <v>2011</v>
      </c>
      <c r="AA311" t="s">
        <v>2012</v>
      </c>
      <c r="AB311" t="s">
        <v>2013</v>
      </c>
      <c r="AC311" t="s">
        <v>2014</v>
      </c>
    </row>
    <row r="312" spans="1:32">
      <c r="A312" t="s">
        <v>2015</v>
      </c>
      <c r="B312" t="s">
        <v>2015</v>
      </c>
      <c r="C312">
        <v>2</v>
      </c>
      <c r="D312">
        <v>2</v>
      </c>
      <c r="E312">
        <v>2</v>
      </c>
      <c r="F312" t="s">
        <v>2016</v>
      </c>
      <c r="G312">
        <v>1</v>
      </c>
      <c r="H312">
        <v>2</v>
      </c>
      <c r="I312">
        <v>2</v>
      </c>
      <c r="J312">
        <v>2</v>
      </c>
      <c r="K312">
        <v>19</v>
      </c>
      <c r="L312">
        <v>19</v>
      </c>
      <c r="M312">
        <v>19</v>
      </c>
      <c r="N312">
        <v>18.620999999999999</v>
      </c>
      <c r="O312">
        <v>174</v>
      </c>
      <c r="P312">
        <v>174</v>
      </c>
      <c r="Q312" s="1">
        <v>2.1279999999999999E-14</v>
      </c>
      <c r="R312">
        <v>210670000</v>
      </c>
      <c r="S312">
        <v>30095000</v>
      </c>
      <c r="T312">
        <f>S312/S591</f>
        <v>8.8192291714538252E-5</v>
      </c>
      <c r="U312">
        <f>T312*V591</f>
        <v>8.8192291714538247E-3</v>
      </c>
      <c r="W312">
        <v>321</v>
      </c>
      <c r="X312" t="s">
        <v>2017</v>
      </c>
      <c r="Y312" t="s">
        <v>36</v>
      </c>
      <c r="Z312" t="s">
        <v>2018</v>
      </c>
      <c r="AA312" t="s">
        <v>2019</v>
      </c>
      <c r="AB312" t="s">
        <v>2020</v>
      </c>
      <c r="AC312" t="s">
        <v>2021</v>
      </c>
    </row>
    <row r="313" spans="1:32">
      <c r="A313" t="s">
        <v>2022</v>
      </c>
      <c r="B313" t="s">
        <v>2022</v>
      </c>
      <c r="C313">
        <v>6</v>
      </c>
      <c r="D313">
        <v>6</v>
      </c>
      <c r="E313">
        <v>6</v>
      </c>
      <c r="F313" t="s">
        <v>2023</v>
      </c>
      <c r="G313">
        <v>1</v>
      </c>
      <c r="H313">
        <v>6</v>
      </c>
      <c r="I313">
        <v>6</v>
      </c>
      <c r="J313">
        <v>6</v>
      </c>
      <c r="K313">
        <v>17.100000000000001</v>
      </c>
      <c r="L313">
        <v>17.100000000000001</v>
      </c>
      <c r="M313">
        <v>17.100000000000001</v>
      </c>
      <c r="N313">
        <v>58.277999999999999</v>
      </c>
      <c r="O313">
        <v>510</v>
      </c>
      <c r="P313">
        <v>510</v>
      </c>
      <c r="Q313" s="1">
        <v>2.8233999999999999E-28</v>
      </c>
      <c r="R313">
        <v>201570000</v>
      </c>
      <c r="S313">
        <v>10078000</v>
      </c>
      <c r="T313">
        <f>S313/S591</f>
        <v>2.9533208702412909E-5</v>
      </c>
      <c r="U313">
        <f>T313*V591</f>
        <v>2.9533208702412911E-3</v>
      </c>
      <c r="W313">
        <v>322</v>
      </c>
      <c r="X313" t="s">
        <v>2024</v>
      </c>
      <c r="Y313" t="s">
        <v>323</v>
      </c>
      <c r="Z313" t="s">
        <v>2025</v>
      </c>
      <c r="AA313" t="s">
        <v>2026</v>
      </c>
      <c r="AB313" t="s">
        <v>2027</v>
      </c>
      <c r="AC313" t="s">
        <v>2028</v>
      </c>
      <c r="AD313" t="s">
        <v>2029</v>
      </c>
      <c r="AF313" t="s">
        <v>2030</v>
      </c>
    </row>
    <row r="314" spans="1:32">
      <c r="A314" t="s">
        <v>2031</v>
      </c>
      <c r="B314" t="s">
        <v>2031</v>
      </c>
      <c r="C314">
        <v>3</v>
      </c>
      <c r="D314">
        <v>3</v>
      </c>
      <c r="E314">
        <v>3</v>
      </c>
      <c r="F314" t="s">
        <v>2032</v>
      </c>
      <c r="G314">
        <v>1</v>
      </c>
      <c r="H314">
        <v>3</v>
      </c>
      <c r="I314">
        <v>3</v>
      </c>
      <c r="J314">
        <v>3</v>
      </c>
      <c r="K314">
        <v>14.8</v>
      </c>
      <c r="L314">
        <v>14.8</v>
      </c>
      <c r="M314">
        <v>14.8</v>
      </c>
      <c r="N314">
        <v>26.074000000000002</v>
      </c>
      <c r="O314">
        <v>229</v>
      </c>
      <c r="P314">
        <v>229</v>
      </c>
      <c r="Q314" s="1">
        <v>1.8282000000000001E-29</v>
      </c>
      <c r="R314">
        <v>414390000</v>
      </c>
      <c r="S314">
        <v>31876000</v>
      </c>
      <c r="T314">
        <f>S314/S591</f>
        <v>9.341144677496665E-5</v>
      </c>
      <c r="U314">
        <f>T314*V591</f>
        <v>9.3411446774966655E-3</v>
      </c>
      <c r="W314">
        <v>323</v>
      </c>
      <c r="X314" t="s">
        <v>2033</v>
      </c>
      <c r="Y314" t="s">
        <v>101</v>
      </c>
      <c r="Z314" t="s">
        <v>2034</v>
      </c>
      <c r="AA314" t="s">
        <v>2035</v>
      </c>
      <c r="AB314" t="s">
        <v>2036</v>
      </c>
      <c r="AC314" t="s">
        <v>2037</v>
      </c>
    </row>
    <row r="315" spans="1:32">
      <c r="A315" t="s">
        <v>2038</v>
      </c>
      <c r="B315" t="s">
        <v>2038</v>
      </c>
      <c r="C315">
        <v>1</v>
      </c>
      <c r="D315">
        <v>1</v>
      </c>
      <c r="E315">
        <v>1</v>
      </c>
      <c r="F315" t="s">
        <v>2039</v>
      </c>
      <c r="G315">
        <v>1</v>
      </c>
      <c r="H315">
        <v>1</v>
      </c>
      <c r="I315">
        <v>1</v>
      </c>
      <c r="J315">
        <v>1</v>
      </c>
      <c r="K315">
        <v>11.3</v>
      </c>
      <c r="L315">
        <v>11.3</v>
      </c>
      <c r="M315">
        <v>11.3</v>
      </c>
      <c r="N315">
        <v>17.802</v>
      </c>
      <c r="O315">
        <v>151</v>
      </c>
      <c r="P315">
        <v>151</v>
      </c>
      <c r="Q315" s="1">
        <v>2.7319999999999997E-32</v>
      </c>
      <c r="R315">
        <v>53245000</v>
      </c>
      <c r="S315">
        <v>7606500</v>
      </c>
      <c r="T315">
        <f>S315/S591</f>
        <v>2.2290568763137904E-5</v>
      </c>
      <c r="U315">
        <f>T315*V591</f>
        <v>2.2290568763137903E-3</v>
      </c>
      <c r="W315">
        <v>324</v>
      </c>
      <c r="X315">
        <v>367</v>
      </c>
      <c r="Y315" t="b">
        <v>1</v>
      </c>
      <c r="Z315">
        <v>387</v>
      </c>
      <c r="AA315" t="s">
        <v>2040</v>
      </c>
      <c r="AB315" t="s">
        <v>2041</v>
      </c>
      <c r="AC315">
        <v>4440</v>
      </c>
    </row>
    <row r="316" spans="1:32">
      <c r="A316" t="s">
        <v>2042</v>
      </c>
      <c r="B316" t="s">
        <v>2042</v>
      </c>
      <c r="C316">
        <v>4</v>
      </c>
      <c r="D316">
        <v>4</v>
      </c>
      <c r="E316">
        <v>4</v>
      </c>
      <c r="F316" t="s">
        <v>2043</v>
      </c>
      <c r="G316">
        <v>1</v>
      </c>
      <c r="H316">
        <v>4</v>
      </c>
      <c r="I316">
        <v>4</v>
      </c>
      <c r="J316">
        <v>4</v>
      </c>
      <c r="K316">
        <v>6.5</v>
      </c>
      <c r="L316">
        <v>6.5</v>
      </c>
      <c r="M316">
        <v>6.5</v>
      </c>
      <c r="N316">
        <v>96.504999999999995</v>
      </c>
      <c r="O316">
        <v>874</v>
      </c>
      <c r="P316">
        <v>874</v>
      </c>
      <c r="Q316" s="1">
        <v>5.1622000000000001E-20</v>
      </c>
      <c r="R316">
        <v>125580000</v>
      </c>
      <c r="S316">
        <v>3394100</v>
      </c>
      <c r="T316">
        <f>S316/S591</f>
        <v>9.9462853400337032E-6</v>
      </c>
      <c r="U316">
        <f>T316*V591</f>
        <v>9.9462853400337039E-4</v>
      </c>
      <c r="W316">
        <v>325</v>
      </c>
      <c r="X316" t="s">
        <v>2044</v>
      </c>
      <c r="Y316" t="s">
        <v>199</v>
      </c>
      <c r="Z316" t="s">
        <v>2045</v>
      </c>
      <c r="AA316" t="s">
        <v>2046</v>
      </c>
      <c r="AB316" t="s">
        <v>2047</v>
      </c>
      <c r="AC316" t="s">
        <v>2048</v>
      </c>
      <c r="AD316" t="s">
        <v>2049</v>
      </c>
      <c r="AF316" t="s">
        <v>2050</v>
      </c>
    </row>
    <row r="317" spans="1:32">
      <c r="A317" t="s">
        <v>2051</v>
      </c>
      <c r="B317" t="s">
        <v>2051</v>
      </c>
      <c r="C317">
        <v>2</v>
      </c>
      <c r="D317">
        <v>2</v>
      </c>
      <c r="E317">
        <v>1</v>
      </c>
      <c r="F317" t="s">
        <v>2052</v>
      </c>
      <c r="G317">
        <v>1</v>
      </c>
      <c r="H317">
        <v>2</v>
      </c>
      <c r="I317">
        <v>2</v>
      </c>
      <c r="J317">
        <v>1</v>
      </c>
      <c r="K317">
        <v>9.5</v>
      </c>
      <c r="L317">
        <v>9.5</v>
      </c>
      <c r="M317">
        <v>4.3</v>
      </c>
      <c r="N317">
        <v>37.372999999999998</v>
      </c>
      <c r="O317">
        <v>328</v>
      </c>
      <c r="P317">
        <v>328</v>
      </c>
      <c r="Q317" s="1">
        <v>5.6159000000000001E-11</v>
      </c>
      <c r="R317">
        <v>30705000</v>
      </c>
      <c r="S317">
        <v>1806200</v>
      </c>
      <c r="T317">
        <f>S317/S591</f>
        <v>5.2930027345007141E-6</v>
      </c>
      <c r="U317">
        <f>T317*V591</f>
        <v>5.2930027345007141E-4</v>
      </c>
      <c r="W317">
        <v>326</v>
      </c>
      <c r="X317" t="s">
        <v>2053</v>
      </c>
      <c r="Y317" t="s">
        <v>36</v>
      </c>
      <c r="Z317" t="s">
        <v>2054</v>
      </c>
      <c r="AA317" t="s">
        <v>2055</v>
      </c>
      <c r="AB317" t="s">
        <v>2056</v>
      </c>
      <c r="AC317" t="s">
        <v>2057</v>
      </c>
    </row>
    <row r="318" spans="1:32">
      <c r="A318" t="s">
        <v>2058</v>
      </c>
      <c r="B318" t="s">
        <v>2058</v>
      </c>
      <c r="C318">
        <v>1</v>
      </c>
      <c r="D318">
        <v>1</v>
      </c>
      <c r="E318">
        <v>1</v>
      </c>
      <c r="F318" t="s">
        <v>2059</v>
      </c>
      <c r="G318">
        <v>1</v>
      </c>
      <c r="H318">
        <v>1</v>
      </c>
      <c r="I318">
        <v>1</v>
      </c>
      <c r="J318">
        <v>1</v>
      </c>
      <c r="K318">
        <v>3.4</v>
      </c>
      <c r="L318">
        <v>3.4</v>
      </c>
      <c r="M318">
        <v>3.4</v>
      </c>
      <c r="N318">
        <v>49.42</v>
      </c>
      <c r="O318">
        <v>435</v>
      </c>
      <c r="P318">
        <v>435</v>
      </c>
      <c r="Q318">
        <v>1.4582E-3</v>
      </c>
      <c r="R318">
        <v>12351000</v>
      </c>
      <c r="S318">
        <v>1235100</v>
      </c>
      <c r="T318">
        <f>S318/S591</f>
        <v>3.6194151685205581E-6</v>
      </c>
      <c r="U318">
        <f>T318*V591</f>
        <v>3.6194151685205579E-4</v>
      </c>
      <c r="W318">
        <v>327</v>
      </c>
      <c r="X318">
        <v>757</v>
      </c>
      <c r="Y318" t="b">
        <v>1</v>
      </c>
      <c r="Z318">
        <v>832</v>
      </c>
      <c r="AA318" t="s">
        <v>2060</v>
      </c>
      <c r="AB318">
        <v>9121</v>
      </c>
      <c r="AC318">
        <v>9121</v>
      </c>
    </row>
    <row r="319" spans="1:32">
      <c r="A319" t="s">
        <v>2061</v>
      </c>
      <c r="B319" t="s">
        <v>2061</v>
      </c>
      <c r="C319">
        <v>1</v>
      </c>
      <c r="D319">
        <v>1</v>
      </c>
      <c r="E319">
        <v>1</v>
      </c>
      <c r="F319" t="s">
        <v>2062</v>
      </c>
      <c r="G319">
        <v>1</v>
      </c>
      <c r="H319">
        <v>1</v>
      </c>
      <c r="I319">
        <v>1</v>
      </c>
      <c r="J319">
        <v>1</v>
      </c>
      <c r="K319">
        <v>3.1</v>
      </c>
      <c r="L319">
        <v>3.1</v>
      </c>
      <c r="M319">
        <v>3.1</v>
      </c>
      <c r="N319">
        <v>55.039000000000001</v>
      </c>
      <c r="O319">
        <v>491</v>
      </c>
      <c r="P319">
        <v>491</v>
      </c>
      <c r="Q319">
        <v>2.516E-3</v>
      </c>
      <c r="R319">
        <v>1440400</v>
      </c>
      <c r="S319">
        <v>53347</v>
      </c>
      <c r="T319">
        <f>S319/S591</f>
        <v>1.5633142336253439E-7</v>
      </c>
      <c r="U319">
        <f>T319*V591</f>
        <v>1.5633142336253438E-5</v>
      </c>
      <c r="W319">
        <v>328</v>
      </c>
      <c r="X319">
        <v>1601</v>
      </c>
      <c r="Y319" t="b">
        <v>1</v>
      </c>
      <c r="Z319">
        <v>1721</v>
      </c>
      <c r="AA319">
        <v>29075</v>
      </c>
      <c r="AB319">
        <v>19231</v>
      </c>
      <c r="AC319">
        <v>19231</v>
      </c>
    </row>
    <row r="320" spans="1:32">
      <c r="A320" t="s">
        <v>2063</v>
      </c>
      <c r="B320" t="s">
        <v>2063</v>
      </c>
      <c r="C320">
        <v>3</v>
      </c>
      <c r="D320">
        <v>3</v>
      </c>
      <c r="E320">
        <v>3</v>
      </c>
      <c r="F320" t="s">
        <v>2064</v>
      </c>
      <c r="G320">
        <v>1</v>
      </c>
      <c r="H320">
        <v>3</v>
      </c>
      <c r="I320">
        <v>3</v>
      </c>
      <c r="J320">
        <v>3</v>
      </c>
      <c r="K320">
        <v>5.7</v>
      </c>
      <c r="L320">
        <v>5.7</v>
      </c>
      <c r="M320">
        <v>5.7</v>
      </c>
      <c r="N320">
        <v>83.096999999999994</v>
      </c>
      <c r="O320">
        <v>732</v>
      </c>
      <c r="P320">
        <v>732</v>
      </c>
      <c r="Q320" s="1">
        <v>1.1306999999999999E-31</v>
      </c>
      <c r="R320">
        <v>81119000</v>
      </c>
      <c r="S320">
        <v>2028000</v>
      </c>
      <c r="T320">
        <f>S320/S591</f>
        <v>5.942979484867373E-6</v>
      </c>
      <c r="U320">
        <f>T320*V591</f>
        <v>5.9429794848673732E-4</v>
      </c>
      <c r="W320">
        <v>329</v>
      </c>
      <c r="X320" t="s">
        <v>2065</v>
      </c>
      <c r="Y320" t="s">
        <v>101</v>
      </c>
      <c r="Z320" t="s">
        <v>2066</v>
      </c>
      <c r="AA320" t="s">
        <v>2067</v>
      </c>
      <c r="AB320" t="s">
        <v>2068</v>
      </c>
      <c r="AC320" t="s">
        <v>2069</v>
      </c>
    </row>
    <row r="321" spans="1:32">
      <c r="A321" t="s">
        <v>2070</v>
      </c>
      <c r="B321" t="s">
        <v>2070</v>
      </c>
      <c r="C321">
        <v>2</v>
      </c>
      <c r="D321">
        <v>2</v>
      </c>
      <c r="E321">
        <v>2</v>
      </c>
      <c r="F321" t="s">
        <v>2071</v>
      </c>
      <c r="G321">
        <v>1</v>
      </c>
      <c r="H321">
        <v>2</v>
      </c>
      <c r="I321">
        <v>2</v>
      </c>
      <c r="J321">
        <v>2</v>
      </c>
      <c r="K321">
        <v>8.1999999999999993</v>
      </c>
      <c r="L321">
        <v>8.1999999999999993</v>
      </c>
      <c r="M321">
        <v>8.1999999999999993</v>
      </c>
      <c r="N321">
        <v>38.098999999999997</v>
      </c>
      <c r="O321">
        <v>340</v>
      </c>
      <c r="P321">
        <v>340</v>
      </c>
      <c r="Q321" s="1">
        <v>1.8968999999999999E-8</v>
      </c>
      <c r="R321">
        <v>46456000</v>
      </c>
      <c r="S321">
        <v>2903500</v>
      </c>
      <c r="T321">
        <f>S321/S591</f>
        <v>8.5086000662290032E-6</v>
      </c>
      <c r="U321">
        <f>T321*V591</f>
        <v>8.508600066229003E-4</v>
      </c>
      <c r="W321">
        <v>330</v>
      </c>
      <c r="X321" t="s">
        <v>2072</v>
      </c>
      <c r="Y321" t="s">
        <v>36</v>
      </c>
      <c r="Z321" t="s">
        <v>2073</v>
      </c>
      <c r="AA321" t="s">
        <v>2074</v>
      </c>
      <c r="AB321" t="s">
        <v>2075</v>
      </c>
      <c r="AC321" t="s">
        <v>2076</v>
      </c>
      <c r="AD321">
        <v>247</v>
      </c>
      <c r="AF321">
        <v>71</v>
      </c>
    </row>
    <row r="322" spans="1:32">
      <c r="A322" t="s">
        <v>2077</v>
      </c>
      <c r="B322" t="s">
        <v>2077</v>
      </c>
      <c r="C322">
        <v>2</v>
      </c>
      <c r="D322">
        <v>2</v>
      </c>
      <c r="E322">
        <v>2</v>
      </c>
      <c r="F322" t="s">
        <v>2078</v>
      </c>
      <c r="G322">
        <v>1</v>
      </c>
      <c r="H322">
        <v>2</v>
      </c>
      <c r="I322">
        <v>2</v>
      </c>
      <c r="J322">
        <v>2</v>
      </c>
      <c r="K322">
        <v>15.9</v>
      </c>
      <c r="L322">
        <v>15.9</v>
      </c>
      <c r="M322">
        <v>15.9</v>
      </c>
      <c r="N322">
        <v>18.577000000000002</v>
      </c>
      <c r="O322">
        <v>170</v>
      </c>
      <c r="P322">
        <v>170</v>
      </c>
      <c r="Q322" s="1">
        <v>3.3995000000000002E-7</v>
      </c>
      <c r="R322">
        <v>166880000</v>
      </c>
      <c r="S322">
        <v>18543000</v>
      </c>
      <c r="T322">
        <f>S322/S591</f>
        <v>5.4339580171546197E-5</v>
      </c>
      <c r="U322">
        <f>T322*V591</f>
        <v>5.4339580171546198E-3</v>
      </c>
      <c r="W322">
        <v>331</v>
      </c>
      <c r="X322" t="s">
        <v>2079</v>
      </c>
      <c r="Y322" t="s">
        <v>36</v>
      </c>
      <c r="Z322" t="s">
        <v>2080</v>
      </c>
      <c r="AA322" t="s">
        <v>2081</v>
      </c>
      <c r="AB322" t="s">
        <v>2082</v>
      </c>
      <c r="AC322" t="s">
        <v>2083</v>
      </c>
    </row>
    <row r="323" spans="1:32">
      <c r="A323" t="s">
        <v>2084</v>
      </c>
      <c r="B323" t="s">
        <v>2084</v>
      </c>
      <c r="C323">
        <v>2</v>
      </c>
      <c r="D323">
        <v>2</v>
      </c>
      <c r="E323">
        <v>2</v>
      </c>
      <c r="F323" t="s">
        <v>2085</v>
      </c>
      <c r="G323">
        <v>1</v>
      </c>
      <c r="H323">
        <v>2</v>
      </c>
      <c r="I323">
        <v>2</v>
      </c>
      <c r="J323">
        <v>2</v>
      </c>
      <c r="K323">
        <v>17.7</v>
      </c>
      <c r="L323">
        <v>17.7</v>
      </c>
      <c r="M323">
        <v>17.7</v>
      </c>
      <c r="N323">
        <v>26.870999999999999</v>
      </c>
      <c r="O323">
        <v>237</v>
      </c>
      <c r="P323">
        <v>237</v>
      </c>
      <c r="Q323" s="1">
        <v>9.2890999999999995E-32</v>
      </c>
      <c r="R323">
        <v>56252000</v>
      </c>
      <c r="S323">
        <v>5113900</v>
      </c>
      <c r="T323">
        <f>S323/S591</f>
        <v>1.4986096049143618E-5</v>
      </c>
      <c r="U323">
        <f>T323*V591</f>
        <v>1.4986096049143618E-3</v>
      </c>
      <c r="W323">
        <v>332</v>
      </c>
      <c r="X323" t="s">
        <v>2086</v>
      </c>
      <c r="Y323" t="s">
        <v>36</v>
      </c>
      <c r="Z323" t="s">
        <v>2087</v>
      </c>
      <c r="AA323" t="s">
        <v>2088</v>
      </c>
      <c r="AB323" t="s">
        <v>2089</v>
      </c>
      <c r="AC323" t="s">
        <v>2090</v>
      </c>
    </row>
    <row r="324" spans="1:32">
      <c r="A324" t="s">
        <v>2091</v>
      </c>
      <c r="B324" t="s">
        <v>2091</v>
      </c>
      <c r="C324">
        <v>8</v>
      </c>
      <c r="D324">
        <v>8</v>
      </c>
      <c r="E324">
        <v>7</v>
      </c>
      <c r="F324" t="s">
        <v>2092</v>
      </c>
      <c r="G324">
        <v>1</v>
      </c>
      <c r="H324">
        <v>8</v>
      </c>
      <c r="I324">
        <v>8</v>
      </c>
      <c r="J324">
        <v>7</v>
      </c>
      <c r="K324">
        <v>34.1</v>
      </c>
      <c r="L324">
        <v>34.1</v>
      </c>
      <c r="M324">
        <v>30.3</v>
      </c>
      <c r="N324">
        <v>29.966000000000001</v>
      </c>
      <c r="O324">
        <v>264</v>
      </c>
      <c r="P324">
        <v>264</v>
      </c>
      <c r="Q324" s="1">
        <v>7.1553999999999999E-49</v>
      </c>
      <c r="R324">
        <v>839560000</v>
      </c>
      <c r="S324">
        <v>76324000</v>
      </c>
      <c r="T324">
        <f>S324/S591</f>
        <v>2.2366467761490008E-4</v>
      </c>
      <c r="U324">
        <f>T324*V591</f>
        <v>2.2366467761490007E-2</v>
      </c>
      <c r="W324">
        <v>333</v>
      </c>
      <c r="X324" t="s">
        <v>2093</v>
      </c>
      <c r="Y324" t="s">
        <v>289</v>
      </c>
      <c r="Z324" t="s">
        <v>2094</v>
      </c>
      <c r="AA324" t="s">
        <v>2095</v>
      </c>
      <c r="AB324" t="s">
        <v>2096</v>
      </c>
      <c r="AC324" t="s">
        <v>2097</v>
      </c>
    </row>
    <row r="325" spans="1:32">
      <c r="A325" t="s">
        <v>2098</v>
      </c>
      <c r="B325" t="s">
        <v>2098</v>
      </c>
      <c r="C325">
        <v>2</v>
      </c>
      <c r="D325">
        <v>2</v>
      </c>
      <c r="E325">
        <v>2</v>
      </c>
      <c r="F325" t="s">
        <v>2099</v>
      </c>
      <c r="G325">
        <v>1</v>
      </c>
      <c r="H325">
        <v>2</v>
      </c>
      <c r="I325">
        <v>2</v>
      </c>
      <c r="J325">
        <v>2</v>
      </c>
      <c r="K325">
        <v>16</v>
      </c>
      <c r="L325">
        <v>16</v>
      </c>
      <c r="M325">
        <v>16</v>
      </c>
      <c r="N325">
        <v>17.384</v>
      </c>
      <c r="O325">
        <v>156</v>
      </c>
      <c r="P325">
        <v>156</v>
      </c>
      <c r="Q325" s="1">
        <v>1.9917999999999999E-7</v>
      </c>
      <c r="R325">
        <v>61365000</v>
      </c>
      <c r="S325">
        <v>6818300</v>
      </c>
      <c r="T325">
        <f>S325/S591</f>
        <v>1.998077762409823E-5</v>
      </c>
      <c r="U325">
        <f>T325*V591</f>
        <v>1.9980777624098228E-3</v>
      </c>
      <c r="W325">
        <v>334</v>
      </c>
      <c r="X325" t="s">
        <v>2100</v>
      </c>
      <c r="Y325" t="s">
        <v>36</v>
      </c>
      <c r="Z325" t="s">
        <v>2101</v>
      </c>
      <c r="AA325" t="s">
        <v>2102</v>
      </c>
      <c r="AB325" t="s">
        <v>2103</v>
      </c>
      <c r="AC325" t="s">
        <v>2104</v>
      </c>
    </row>
    <row r="326" spans="1:32">
      <c r="A326" t="s">
        <v>2105</v>
      </c>
      <c r="B326" t="s">
        <v>2105</v>
      </c>
      <c r="C326">
        <v>2</v>
      </c>
      <c r="D326">
        <v>2</v>
      </c>
      <c r="E326">
        <v>2</v>
      </c>
      <c r="F326" t="s">
        <v>2106</v>
      </c>
      <c r="G326">
        <v>1</v>
      </c>
      <c r="H326">
        <v>2</v>
      </c>
      <c r="I326">
        <v>2</v>
      </c>
      <c r="J326">
        <v>2</v>
      </c>
      <c r="K326">
        <v>7.5</v>
      </c>
      <c r="L326">
        <v>7.5</v>
      </c>
      <c r="M326">
        <v>7.5</v>
      </c>
      <c r="N326">
        <v>37.395000000000003</v>
      </c>
      <c r="O326">
        <v>333</v>
      </c>
      <c r="P326">
        <v>333</v>
      </c>
      <c r="Q326" s="1">
        <v>3.0057999999999999E-5</v>
      </c>
      <c r="R326">
        <v>64716000</v>
      </c>
      <c r="S326">
        <v>4314400</v>
      </c>
      <c r="T326">
        <f>S326/S591</f>
        <v>1.2643190675301673E-5</v>
      </c>
      <c r="U326">
        <f>T326*V591</f>
        <v>1.2643190675301673E-3</v>
      </c>
      <c r="W326">
        <v>335</v>
      </c>
      <c r="X326" t="s">
        <v>2107</v>
      </c>
      <c r="Y326" t="s">
        <v>36</v>
      </c>
      <c r="Z326" t="s">
        <v>2108</v>
      </c>
      <c r="AA326" t="s">
        <v>2109</v>
      </c>
      <c r="AB326" t="s">
        <v>2110</v>
      </c>
      <c r="AC326" t="s">
        <v>2111</v>
      </c>
    </row>
    <row r="327" spans="1:32">
      <c r="A327" t="s">
        <v>2112</v>
      </c>
      <c r="B327" t="s">
        <v>2112</v>
      </c>
      <c r="C327">
        <v>1</v>
      </c>
      <c r="D327">
        <v>1</v>
      </c>
      <c r="E327">
        <v>1</v>
      </c>
      <c r="F327" t="s">
        <v>2113</v>
      </c>
      <c r="G327">
        <v>1</v>
      </c>
      <c r="H327">
        <v>1</v>
      </c>
      <c r="I327">
        <v>1</v>
      </c>
      <c r="J327">
        <v>1</v>
      </c>
      <c r="K327">
        <v>6.8</v>
      </c>
      <c r="L327">
        <v>6.8</v>
      </c>
      <c r="M327">
        <v>6.8</v>
      </c>
      <c r="N327">
        <v>20.768000000000001</v>
      </c>
      <c r="O327">
        <v>192</v>
      </c>
      <c r="P327">
        <v>192</v>
      </c>
      <c r="Q327" s="1">
        <v>1.2376999999999999E-16</v>
      </c>
      <c r="R327">
        <v>214050000</v>
      </c>
      <c r="S327">
        <v>21405000</v>
      </c>
      <c r="T327">
        <f>S327/S591</f>
        <v>6.2726566012616424E-5</v>
      </c>
      <c r="U327">
        <f>T327*V591</f>
        <v>6.2726566012616426E-3</v>
      </c>
      <c r="W327">
        <v>336</v>
      </c>
      <c r="X327">
        <v>1245</v>
      </c>
      <c r="Y327" t="b">
        <v>1</v>
      </c>
      <c r="Z327">
        <v>1346</v>
      </c>
      <c r="AA327" t="s">
        <v>2114</v>
      </c>
      <c r="AB327" t="s">
        <v>2115</v>
      </c>
      <c r="AC327">
        <v>14987</v>
      </c>
    </row>
    <row r="328" spans="1:32">
      <c r="A328" t="s">
        <v>2116</v>
      </c>
      <c r="B328" t="s">
        <v>2116</v>
      </c>
      <c r="C328">
        <v>1</v>
      </c>
      <c r="D328">
        <v>1</v>
      </c>
      <c r="E328">
        <v>1</v>
      </c>
      <c r="F328" t="s">
        <v>2117</v>
      </c>
      <c r="G328">
        <v>1</v>
      </c>
      <c r="H328">
        <v>1</v>
      </c>
      <c r="I328">
        <v>1</v>
      </c>
      <c r="J328">
        <v>1</v>
      </c>
      <c r="K328">
        <v>4.0999999999999996</v>
      </c>
      <c r="L328">
        <v>4.0999999999999996</v>
      </c>
      <c r="M328">
        <v>4.0999999999999996</v>
      </c>
      <c r="N328">
        <v>22.173999999999999</v>
      </c>
      <c r="O328">
        <v>197</v>
      </c>
      <c r="P328">
        <v>197</v>
      </c>
      <c r="Q328">
        <v>1.9781999999999998E-3</v>
      </c>
      <c r="R328">
        <v>476120000</v>
      </c>
      <c r="S328">
        <v>36624000</v>
      </c>
      <c r="T328">
        <f>S328/S591</f>
        <v>1.0732528631843327E-4</v>
      </c>
      <c r="U328">
        <f>T328*V591</f>
        <v>1.0732528631843328E-2</v>
      </c>
      <c r="W328">
        <v>337</v>
      </c>
      <c r="X328">
        <v>592</v>
      </c>
      <c r="Y328" t="b">
        <v>1</v>
      </c>
      <c r="Z328">
        <v>634</v>
      </c>
      <c r="AA328" t="s">
        <v>2118</v>
      </c>
      <c r="AB328" t="s">
        <v>2119</v>
      </c>
      <c r="AC328">
        <v>7089</v>
      </c>
    </row>
    <row r="329" spans="1:32">
      <c r="A329" t="s">
        <v>2120</v>
      </c>
      <c r="B329" t="s">
        <v>2120</v>
      </c>
      <c r="C329">
        <v>1</v>
      </c>
      <c r="D329">
        <v>1</v>
      </c>
      <c r="E329">
        <v>1</v>
      </c>
      <c r="F329" t="s">
        <v>2121</v>
      </c>
      <c r="G329">
        <v>1</v>
      </c>
      <c r="H329">
        <v>1</v>
      </c>
      <c r="I329">
        <v>1</v>
      </c>
      <c r="J329">
        <v>1</v>
      </c>
      <c r="K329">
        <v>8.4</v>
      </c>
      <c r="L329">
        <v>8.4</v>
      </c>
      <c r="M329">
        <v>8.4</v>
      </c>
      <c r="N329">
        <v>18.077999999999999</v>
      </c>
      <c r="O329">
        <v>166</v>
      </c>
      <c r="P329">
        <v>166</v>
      </c>
      <c r="Q329">
        <v>4.171E-4</v>
      </c>
      <c r="R329">
        <v>64392000</v>
      </c>
      <c r="S329">
        <v>5366000</v>
      </c>
      <c r="T329">
        <f>S329/S591</f>
        <v>1.5724865836192467E-5</v>
      </c>
      <c r="U329">
        <f>T329*V591</f>
        <v>1.5724865836192468E-3</v>
      </c>
      <c r="W329">
        <v>338</v>
      </c>
      <c r="X329">
        <v>2332</v>
      </c>
      <c r="Y329" t="b">
        <v>1</v>
      </c>
      <c r="Z329">
        <v>2607</v>
      </c>
      <c r="AA329" t="s">
        <v>2122</v>
      </c>
      <c r="AB329">
        <v>30205</v>
      </c>
      <c r="AC329">
        <v>30205</v>
      </c>
    </row>
    <row r="330" spans="1:32">
      <c r="A330" t="s">
        <v>2123</v>
      </c>
      <c r="B330" t="s">
        <v>2123</v>
      </c>
      <c r="C330">
        <v>1</v>
      </c>
      <c r="D330">
        <v>1</v>
      </c>
      <c r="E330">
        <v>1</v>
      </c>
      <c r="F330" t="s">
        <v>2124</v>
      </c>
      <c r="G330">
        <v>1</v>
      </c>
      <c r="H330">
        <v>1</v>
      </c>
      <c r="I330">
        <v>1</v>
      </c>
      <c r="J330">
        <v>1</v>
      </c>
      <c r="K330">
        <v>6.4</v>
      </c>
      <c r="L330">
        <v>6.4</v>
      </c>
      <c r="M330">
        <v>6.4</v>
      </c>
      <c r="N330">
        <v>22.263999999999999</v>
      </c>
      <c r="O330">
        <v>203</v>
      </c>
      <c r="P330">
        <v>203</v>
      </c>
      <c r="Q330">
        <v>4.9717999999999995E-4</v>
      </c>
      <c r="R330">
        <v>50010000</v>
      </c>
      <c r="S330">
        <v>8335000</v>
      </c>
      <c r="T330">
        <f>S330/S591</f>
        <v>2.4425411245744355E-5</v>
      </c>
      <c r="U330">
        <f>T330*V591</f>
        <v>2.4425411245744353E-3</v>
      </c>
      <c r="W330">
        <v>339</v>
      </c>
      <c r="X330">
        <v>1152</v>
      </c>
      <c r="Y330" t="b">
        <v>1</v>
      </c>
      <c r="Z330">
        <v>1251</v>
      </c>
      <c r="AA330" t="s">
        <v>2125</v>
      </c>
      <c r="AB330" t="s">
        <v>2126</v>
      </c>
      <c r="AC330">
        <v>14039</v>
      </c>
    </row>
    <row r="331" spans="1:32">
      <c r="A331" t="s">
        <v>2127</v>
      </c>
      <c r="B331" t="s">
        <v>2127</v>
      </c>
      <c r="C331">
        <v>4</v>
      </c>
      <c r="D331">
        <v>4</v>
      </c>
      <c r="E331">
        <v>4</v>
      </c>
      <c r="F331" t="s">
        <v>2128</v>
      </c>
      <c r="G331">
        <v>1</v>
      </c>
      <c r="H331">
        <v>4</v>
      </c>
      <c r="I331">
        <v>4</v>
      </c>
      <c r="J331">
        <v>4</v>
      </c>
      <c r="K331">
        <v>24.3</v>
      </c>
      <c r="L331">
        <v>24.3</v>
      </c>
      <c r="M331">
        <v>24.3</v>
      </c>
      <c r="N331">
        <v>15.542999999999999</v>
      </c>
      <c r="O331">
        <v>140</v>
      </c>
      <c r="P331">
        <v>140</v>
      </c>
      <c r="Q331" s="1">
        <v>4.4584E-32</v>
      </c>
      <c r="R331">
        <v>293600000</v>
      </c>
      <c r="S331">
        <v>26691000</v>
      </c>
      <c r="T331">
        <f>S331/S591</f>
        <v>7.8216994788261855E-5</v>
      </c>
      <c r="U331">
        <f>T331*V591</f>
        <v>7.821699478826185E-3</v>
      </c>
      <c r="W331">
        <v>340</v>
      </c>
      <c r="X331" t="s">
        <v>2129</v>
      </c>
      <c r="Y331" t="s">
        <v>199</v>
      </c>
      <c r="Z331" t="s">
        <v>2130</v>
      </c>
      <c r="AA331" t="s">
        <v>2131</v>
      </c>
      <c r="AB331" t="s">
        <v>2132</v>
      </c>
      <c r="AC331" t="s">
        <v>2133</v>
      </c>
    </row>
    <row r="332" spans="1:32">
      <c r="A332" t="s">
        <v>2134</v>
      </c>
      <c r="B332" t="s">
        <v>2134</v>
      </c>
      <c r="C332">
        <v>13</v>
      </c>
      <c r="D332">
        <v>13</v>
      </c>
      <c r="E332">
        <v>13</v>
      </c>
      <c r="F332" t="s">
        <v>2135</v>
      </c>
      <c r="G332">
        <v>1</v>
      </c>
      <c r="H332">
        <v>13</v>
      </c>
      <c r="I332">
        <v>13</v>
      </c>
      <c r="J332">
        <v>13</v>
      </c>
      <c r="K332">
        <v>50.3</v>
      </c>
      <c r="L332">
        <v>50.3</v>
      </c>
      <c r="M332">
        <v>50.3</v>
      </c>
      <c r="N332">
        <v>35.113</v>
      </c>
      <c r="O332">
        <v>328</v>
      </c>
      <c r="P332">
        <v>328</v>
      </c>
      <c r="Q332" s="1">
        <v>9.8463999999999997E-236</v>
      </c>
      <c r="R332">
        <v>45881000000</v>
      </c>
      <c r="S332">
        <v>2698900000</v>
      </c>
      <c r="T332">
        <f>S332/S591</f>
        <v>7.9090272838799568E-3</v>
      </c>
      <c r="U332">
        <f>T332*V591</f>
        <v>0.79090272838799569</v>
      </c>
      <c r="W332">
        <v>341</v>
      </c>
      <c r="X332" t="s">
        <v>2136</v>
      </c>
      <c r="Y332" t="s">
        <v>355</v>
      </c>
      <c r="Z332" t="s">
        <v>2137</v>
      </c>
      <c r="AA332" t="s">
        <v>2138</v>
      </c>
      <c r="AB332" t="s">
        <v>2139</v>
      </c>
      <c r="AC332" t="s">
        <v>2140</v>
      </c>
      <c r="AD332" t="s">
        <v>2141</v>
      </c>
      <c r="AF332" t="s">
        <v>2142</v>
      </c>
    </row>
    <row r="333" spans="1:32">
      <c r="A333" t="s">
        <v>2143</v>
      </c>
      <c r="B333" t="s">
        <v>2143</v>
      </c>
      <c r="C333">
        <v>4</v>
      </c>
      <c r="D333">
        <v>4</v>
      </c>
      <c r="E333">
        <v>4</v>
      </c>
      <c r="F333" t="s">
        <v>2144</v>
      </c>
      <c r="G333">
        <v>1</v>
      </c>
      <c r="H333">
        <v>4</v>
      </c>
      <c r="I333">
        <v>4</v>
      </c>
      <c r="J333">
        <v>4</v>
      </c>
      <c r="K333">
        <v>44.3</v>
      </c>
      <c r="L333">
        <v>44.3</v>
      </c>
      <c r="M333">
        <v>44.3</v>
      </c>
      <c r="N333">
        <v>13.916</v>
      </c>
      <c r="O333">
        <v>131</v>
      </c>
      <c r="P333">
        <v>131</v>
      </c>
      <c r="Q333" s="1">
        <v>5.8876999999999999E-74</v>
      </c>
      <c r="R333">
        <v>957540000</v>
      </c>
      <c r="S333">
        <v>239390000</v>
      </c>
      <c r="T333">
        <f>S333/S591</f>
        <v>7.0152359905443801E-4</v>
      </c>
      <c r="U333">
        <f>T333*V591</f>
        <v>7.0152359905443801E-2</v>
      </c>
      <c r="W333">
        <v>342</v>
      </c>
      <c r="X333" t="s">
        <v>2145</v>
      </c>
      <c r="Y333" t="s">
        <v>199</v>
      </c>
      <c r="Z333" t="s">
        <v>2146</v>
      </c>
      <c r="AA333" t="s">
        <v>2147</v>
      </c>
      <c r="AB333" t="s">
        <v>2148</v>
      </c>
      <c r="AC333" t="s">
        <v>2149</v>
      </c>
      <c r="AD333">
        <v>250</v>
      </c>
      <c r="AF333">
        <v>13</v>
      </c>
    </row>
    <row r="334" spans="1:32">
      <c r="A334" t="s">
        <v>2150</v>
      </c>
      <c r="B334" t="s">
        <v>2150</v>
      </c>
      <c r="C334">
        <v>3</v>
      </c>
      <c r="D334">
        <v>3</v>
      </c>
      <c r="E334">
        <v>3</v>
      </c>
      <c r="F334" t="s">
        <v>2151</v>
      </c>
      <c r="G334">
        <v>1</v>
      </c>
      <c r="H334">
        <v>3</v>
      </c>
      <c r="I334">
        <v>3</v>
      </c>
      <c r="J334">
        <v>3</v>
      </c>
      <c r="K334">
        <v>18.7</v>
      </c>
      <c r="L334">
        <v>18.7</v>
      </c>
      <c r="M334">
        <v>18.7</v>
      </c>
      <c r="N334">
        <v>20.369</v>
      </c>
      <c r="O334">
        <v>182</v>
      </c>
      <c r="P334">
        <v>182</v>
      </c>
      <c r="Q334" s="1">
        <v>1.2739E-17</v>
      </c>
      <c r="R334">
        <v>244370000</v>
      </c>
      <c r="S334">
        <v>22216000</v>
      </c>
      <c r="T334">
        <f>S334/S591</f>
        <v>6.5103171713912014E-5</v>
      </c>
      <c r="U334">
        <f>T334*V591</f>
        <v>6.5103171713912014E-3</v>
      </c>
      <c r="W334">
        <v>343</v>
      </c>
      <c r="X334" t="s">
        <v>2152</v>
      </c>
      <c r="Y334" t="s">
        <v>101</v>
      </c>
      <c r="Z334" t="s">
        <v>2153</v>
      </c>
      <c r="AA334" t="s">
        <v>2154</v>
      </c>
      <c r="AB334" t="s">
        <v>2155</v>
      </c>
      <c r="AC334" t="s">
        <v>2156</v>
      </c>
      <c r="AD334" t="s">
        <v>2157</v>
      </c>
      <c r="AF334" t="s">
        <v>2158</v>
      </c>
    </row>
    <row r="335" spans="1:32">
      <c r="A335" t="s">
        <v>2159</v>
      </c>
      <c r="B335" t="s">
        <v>2159</v>
      </c>
      <c r="C335">
        <v>1</v>
      </c>
      <c r="D335">
        <v>1</v>
      </c>
      <c r="E335">
        <v>1</v>
      </c>
      <c r="F335" t="s">
        <v>2160</v>
      </c>
      <c r="G335">
        <v>1</v>
      </c>
      <c r="H335">
        <v>1</v>
      </c>
      <c r="I335">
        <v>1</v>
      </c>
      <c r="J335">
        <v>1</v>
      </c>
      <c r="K335">
        <v>2.2999999999999998</v>
      </c>
      <c r="L335">
        <v>2.2999999999999998</v>
      </c>
      <c r="M335">
        <v>2.2999999999999998</v>
      </c>
      <c r="N335">
        <v>73.701999999999998</v>
      </c>
      <c r="O335">
        <v>640</v>
      </c>
      <c r="P335">
        <v>640</v>
      </c>
      <c r="Q335">
        <v>3.4343999999999998E-4</v>
      </c>
      <c r="R335">
        <v>40252000</v>
      </c>
      <c r="S335">
        <v>1298500</v>
      </c>
      <c r="T335">
        <f>S335/S591</f>
        <v>3.8052065390040845E-6</v>
      </c>
      <c r="U335">
        <f>T335*V591</f>
        <v>3.8052065390040845E-4</v>
      </c>
      <c r="W335">
        <v>344</v>
      </c>
      <c r="X335">
        <v>2145</v>
      </c>
      <c r="Y335" t="b">
        <v>1</v>
      </c>
      <c r="Z335">
        <v>2338</v>
      </c>
      <c r="AA335" t="s">
        <v>2161</v>
      </c>
      <c r="AB335" t="s">
        <v>2162</v>
      </c>
      <c r="AC335">
        <v>26800</v>
      </c>
    </row>
    <row r="336" spans="1:32">
      <c r="A336" t="s">
        <v>2163</v>
      </c>
      <c r="B336" t="s">
        <v>2163</v>
      </c>
      <c r="C336">
        <v>3</v>
      </c>
      <c r="D336">
        <v>3</v>
      </c>
      <c r="E336">
        <v>3</v>
      </c>
      <c r="F336" t="s">
        <v>2164</v>
      </c>
      <c r="G336">
        <v>1</v>
      </c>
      <c r="H336">
        <v>3</v>
      </c>
      <c r="I336">
        <v>3</v>
      </c>
      <c r="J336">
        <v>3</v>
      </c>
      <c r="K336">
        <v>26.2</v>
      </c>
      <c r="L336">
        <v>26.2</v>
      </c>
      <c r="M336">
        <v>26.2</v>
      </c>
      <c r="N336">
        <v>11.85</v>
      </c>
      <c r="O336">
        <v>107</v>
      </c>
      <c r="P336">
        <v>107</v>
      </c>
      <c r="Q336" s="1">
        <v>2.157E-14</v>
      </c>
      <c r="R336">
        <v>637370000</v>
      </c>
      <c r="S336">
        <v>127470000</v>
      </c>
      <c r="T336">
        <f>S336/S591</f>
        <v>3.7354615134913412E-4</v>
      </c>
      <c r="U336">
        <f>T336*V591</f>
        <v>3.7354615134913415E-2</v>
      </c>
      <c r="W336">
        <v>345</v>
      </c>
      <c r="X336" t="s">
        <v>2165</v>
      </c>
      <c r="Y336" t="s">
        <v>101</v>
      </c>
      <c r="Z336" t="s">
        <v>2166</v>
      </c>
      <c r="AA336" t="s">
        <v>2167</v>
      </c>
      <c r="AB336" t="s">
        <v>2168</v>
      </c>
      <c r="AC336" t="s">
        <v>2169</v>
      </c>
    </row>
    <row r="337" spans="1:32">
      <c r="A337" t="s">
        <v>2170</v>
      </c>
      <c r="B337" t="s">
        <v>2170</v>
      </c>
      <c r="C337">
        <v>2</v>
      </c>
      <c r="D337">
        <v>2</v>
      </c>
      <c r="E337">
        <v>2</v>
      </c>
      <c r="F337" t="s">
        <v>2171</v>
      </c>
      <c r="G337">
        <v>1</v>
      </c>
      <c r="H337">
        <v>2</v>
      </c>
      <c r="I337">
        <v>2</v>
      </c>
      <c r="J337">
        <v>2</v>
      </c>
      <c r="K337">
        <v>7.4</v>
      </c>
      <c r="L337">
        <v>7.4</v>
      </c>
      <c r="M337">
        <v>7.4</v>
      </c>
      <c r="N337">
        <v>28.306999999999999</v>
      </c>
      <c r="O337">
        <v>271</v>
      </c>
      <c r="P337">
        <v>271</v>
      </c>
      <c r="Q337" s="1">
        <v>2.3016000000000001E-17</v>
      </c>
      <c r="R337">
        <v>49659000</v>
      </c>
      <c r="S337">
        <v>4514500</v>
      </c>
      <c r="T337">
        <f>S337/S591</f>
        <v>1.3229576372994948E-5</v>
      </c>
      <c r="U337">
        <f>T337*V591</f>
        <v>1.3229576372994949E-3</v>
      </c>
      <c r="W337">
        <v>346</v>
      </c>
      <c r="X337" t="s">
        <v>2172</v>
      </c>
      <c r="Y337" t="s">
        <v>36</v>
      </c>
      <c r="Z337" t="s">
        <v>2173</v>
      </c>
      <c r="AA337" t="s">
        <v>2174</v>
      </c>
      <c r="AB337" t="s">
        <v>2175</v>
      </c>
      <c r="AC337" t="s">
        <v>2176</v>
      </c>
    </row>
    <row r="338" spans="1:32">
      <c r="A338" t="s">
        <v>2177</v>
      </c>
      <c r="B338" t="s">
        <v>2177</v>
      </c>
      <c r="C338">
        <v>5</v>
      </c>
      <c r="D338">
        <v>5</v>
      </c>
      <c r="E338">
        <v>5</v>
      </c>
      <c r="F338" t="s">
        <v>2178</v>
      </c>
      <c r="G338">
        <v>1</v>
      </c>
      <c r="H338">
        <v>5</v>
      </c>
      <c r="I338">
        <v>5</v>
      </c>
      <c r="J338">
        <v>5</v>
      </c>
      <c r="K338">
        <v>18</v>
      </c>
      <c r="L338">
        <v>18</v>
      </c>
      <c r="M338">
        <v>18</v>
      </c>
      <c r="N338">
        <v>39.509</v>
      </c>
      <c r="O338">
        <v>361</v>
      </c>
      <c r="P338">
        <v>361</v>
      </c>
      <c r="Q338" s="1">
        <v>3.4683999999999998E-43</v>
      </c>
      <c r="R338">
        <v>1178900000</v>
      </c>
      <c r="S338">
        <v>58943000</v>
      </c>
      <c r="T338">
        <f>S338/S591</f>
        <v>1.7273029574779958E-4</v>
      </c>
      <c r="U338">
        <f>T338*V591</f>
        <v>1.7273029574779959E-2</v>
      </c>
      <c r="W338">
        <v>347</v>
      </c>
      <c r="X338" t="s">
        <v>2179</v>
      </c>
      <c r="Y338" t="s">
        <v>170</v>
      </c>
      <c r="Z338" t="s">
        <v>2180</v>
      </c>
      <c r="AA338" t="s">
        <v>2181</v>
      </c>
      <c r="AB338" t="s">
        <v>2182</v>
      </c>
      <c r="AC338" t="s">
        <v>2183</v>
      </c>
    </row>
    <row r="339" spans="1:32">
      <c r="A339" t="s">
        <v>2184</v>
      </c>
      <c r="B339" t="s">
        <v>2184</v>
      </c>
      <c r="C339">
        <v>7</v>
      </c>
      <c r="D339">
        <v>7</v>
      </c>
      <c r="E339">
        <v>7</v>
      </c>
      <c r="F339" t="s">
        <v>2185</v>
      </c>
      <c r="G339">
        <v>1</v>
      </c>
      <c r="H339">
        <v>7</v>
      </c>
      <c r="I339">
        <v>7</v>
      </c>
      <c r="J339">
        <v>7</v>
      </c>
      <c r="K339">
        <v>23.7</v>
      </c>
      <c r="L339">
        <v>23.7</v>
      </c>
      <c r="M339">
        <v>23.7</v>
      </c>
      <c r="N339">
        <v>48.265000000000001</v>
      </c>
      <c r="O339">
        <v>417</v>
      </c>
      <c r="P339">
        <v>417</v>
      </c>
      <c r="Q339" s="1">
        <v>4.7563E-38</v>
      </c>
      <c r="R339">
        <v>119160000</v>
      </c>
      <c r="S339">
        <v>5416200</v>
      </c>
      <c r="T339">
        <f>S339/S591</f>
        <v>1.5871975091685731E-5</v>
      </c>
      <c r="U339">
        <f>T339*V591</f>
        <v>1.587197509168573E-3</v>
      </c>
      <c r="W339">
        <v>348</v>
      </c>
      <c r="X339" t="s">
        <v>2186</v>
      </c>
      <c r="Y339" t="s">
        <v>127</v>
      </c>
      <c r="Z339" t="s">
        <v>2187</v>
      </c>
      <c r="AA339" t="s">
        <v>2188</v>
      </c>
      <c r="AB339" t="s">
        <v>2189</v>
      </c>
      <c r="AC339" t="s">
        <v>2190</v>
      </c>
    </row>
    <row r="340" spans="1:32">
      <c r="A340" t="s">
        <v>2191</v>
      </c>
      <c r="B340" t="s">
        <v>2191</v>
      </c>
      <c r="C340">
        <v>1</v>
      </c>
      <c r="D340">
        <v>1</v>
      </c>
      <c r="E340">
        <v>1</v>
      </c>
      <c r="F340" t="s">
        <v>2192</v>
      </c>
      <c r="G340">
        <v>1</v>
      </c>
      <c r="H340">
        <v>1</v>
      </c>
      <c r="I340">
        <v>1</v>
      </c>
      <c r="J340">
        <v>1</v>
      </c>
      <c r="K340">
        <v>8.5</v>
      </c>
      <c r="L340">
        <v>8.5</v>
      </c>
      <c r="M340">
        <v>8.5</v>
      </c>
      <c r="N340">
        <v>25.526</v>
      </c>
      <c r="O340">
        <v>223</v>
      </c>
      <c r="P340">
        <v>223</v>
      </c>
      <c r="Q340" s="1">
        <v>1.1537E-5</v>
      </c>
      <c r="R340">
        <v>21328000</v>
      </c>
      <c r="S340">
        <v>1640600</v>
      </c>
      <c r="T340">
        <f>S340/S591</f>
        <v>4.8077180191683486E-6</v>
      </c>
      <c r="U340">
        <f>T340*V591</f>
        <v>4.8077180191683487E-4</v>
      </c>
      <c r="W340">
        <v>349</v>
      </c>
      <c r="X340">
        <v>1099</v>
      </c>
      <c r="Y340" t="b">
        <v>1</v>
      </c>
      <c r="Z340">
        <v>1194</v>
      </c>
      <c r="AA340" t="s">
        <v>2193</v>
      </c>
      <c r="AB340">
        <v>13616</v>
      </c>
      <c r="AC340">
        <v>13616</v>
      </c>
    </row>
    <row r="341" spans="1:32">
      <c r="A341" t="s">
        <v>2194</v>
      </c>
      <c r="B341" t="s">
        <v>2194</v>
      </c>
      <c r="C341">
        <v>1</v>
      </c>
      <c r="D341">
        <v>1</v>
      </c>
      <c r="E341">
        <v>1</v>
      </c>
      <c r="F341" t="s">
        <v>2195</v>
      </c>
      <c r="G341">
        <v>1</v>
      </c>
      <c r="H341">
        <v>1</v>
      </c>
      <c r="I341">
        <v>1</v>
      </c>
      <c r="J341">
        <v>1</v>
      </c>
      <c r="K341">
        <v>6.4</v>
      </c>
      <c r="L341">
        <v>6.4</v>
      </c>
      <c r="M341">
        <v>6.4</v>
      </c>
      <c r="N341">
        <v>19.907</v>
      </c>
      <c r="O341">
        <v>172</v>
      </c>
      <c r="P341">
        <v>172</v>
      </c>
      <c r="Q341" s="1">
        <v>1.3780999999999999E-7</v>
      </c>
      <c r="R341">
        <v>51088000</v>
      </c>
      <c r="S341">
        <v>8514700</v>
      </c>
      <c r="T341">
        <f>S341/S591</f>
        <v>2.4952015492998134E-5</v>
      </c>
      <c r="U341">
        <f>T341*V591</f>
        <v>2.4952015492998134E-3</v>
      </c>
      <c r="W341">
        <v>350</v>
      </c>
      <c r="X341">
        <v>2549</v>
      </c>
      <c r="Y341" t="b">
        <v>1</v>
      </c>
      <c r="Z341">
        <v>2835</v>
      </c>
      <c r="AA341" t="s">
        <v>2196</v>
      </c>
      <c r="AB341" t="s">
        <v>2197</v>
      </c>
      <c r="AC341">
        <v>33328</v>
      </c>
    </row>
    <row r="342" spans="1:32">
      <c r="A342" t="s">
        <v>2198</v>
      </c>
      <c r="B342" t="s">
        <v>2198</v>
      </c>
      <c r="C342">
        <v>1</v>
      </c>
      <c r="D342">
        <v>1</v>
      </c>
      <c r="E342">
        <v>1</v>
      </c>
      <c r="F342" t="s">
        <v>2199</v>
      </c>
      <c r="G342">
        <v>1</v>
      </c>
      <c r="H342">
        <v>1</v>
      </c>
      <c r="I342">
        <v>1</v>
      </c>
      <c r="J342">
        <v>1</v>
      </c>
      <c r="K342">
        <v>4.5</v>
      </c>
      <c r="L342">
        <v>4.5</v>
      </c>
      <c r="M342">
        <v>4.5</v>
      </c>
      <c r="N342">
        <v>38.442</v>
      </c>
      <c r="O342">
        <v>336</v>
      </c>
      <c r="P342">
        <v>336</v>
      </c>
      <c r="Q342">
        <v>4.4335000000000002E-4</v>
      </c>
      <c r="R342">
        <v>1604000000</v>
      </c>
      <c r="S342">
        <v>84423000</v>
      </c>
      <c r="T342">
        <f>S342/S591</f>
        <v>2.4739849953203067E-4</v>
      </c>
      <c r="U342">
        <f>T342*V591</f>
        <v>2.4739849953203066E-2</v>
      </c>
      <c r="W342">
        <v>351</v>
      </c>
      <c r="X342">
        <v>2773</v>
      </c>
      <c r="Y342" t="b">
        <v>1</v>
      </c>
      <c r="Z342">
        <v>3068</v>
      </c>
      <c r="AA342" t="s">
        <v>2200</v>
      </c>
      <c r="AB342" t="s">
        <v>2201</v>
      </c>
      <c r="AC342">
        <v>36692</v>
      </c>
    </row>
    <row r="343" spans="1:32">
      <c r="A343" t="s">
        <v>2202</v>
      </c>
      <c r="B343" t="s">
        <v>2202</v>
      </c>
      <c r="C343">
        <v>1</v>
      </c>
      <c r="D343">
        <v>1</v>
      </c>
      <c r="E343">
        <v>1</v>
      </c>
      <c r="F343" t="s">
        <v>2203</v>
      </c>
      <c r="G343">
        <v>1</v>
      </c>
      <c r="H343">
        <v>1</v>
      </c>
      <c r="I343">
        <v>1</v>
      </c>
      <c r="J343">
        <v>1</v>
      </c>
      <c r="K343">
        <v>1.9</v>
      </c>
      <c r="L343">
        <v>1.9</v>
      </c>
      <c r="M343">
        <v>1.9</v>
      </c>
      <c r="N343">
        <v>54.762</v>
      </c>
      <c r="O343">
        <v>514</v>
      </c>
      <c r="P343">
        <v>514</v>
      </c>
      <c r="Q343">
        <v>1.9262000000000001E-3</v>
      </c>
      <c r="R343">
        <v>25321000</v>
      </c>
      <c r="S343">
        <v>1100900</v>
      </c>
      <c r="T343">
        <f>S343/S591</f>
        <v>3.2261469994529045E-6</v>
      </c>
      <c r="U343">
        <f>T343*V591</f>
        <v>3.2261469994529046E-4</v>
      </c>
      <c r="W343">
        <v>352</v>
      </c>
      <c r="X343">
        <v>910</v>
      </c>
      <c r="Y343" t="b">
        <v>1</v>
      </c>
      <c r="Z343">
        <v>987</v>
      </c>
      <c r="AA343" t="s">
        <v>2204</v>
      </c>
      <c r="AB343" t="s">
        <v>2205</v>
      </c>
      <c r="AC343">
        <v>10697</v>
      </c>
    </row>
    <row r="344" spans="1:32">
      <c r="A344" t="s">
        <v>2206</v>
      </c>
      <c r="B344" t="s">
        <v>2206</v>
      </c>
      <c r="C344">
        <v>1</v>
      </c>
      <c r="D344">
        <v>1</v>
      </c>
      <c r="E344">
        <v>1</v>
      </c>
      <c r="F344" t="s">
        <v>2207</v>
      </c>
      <c r="G344">
        <v>1</v>
      </c>
      <c r="H344">
        <v>1</v>
      </c>
      <c r="I344">
        <v>1</v>
      </c>
      <c r="J344">
        <v>1</v>
      </c>
      <c r="K344">
        <v>7</v>
      </c>
      <c r="L344">
        <v>7</v>
      </c>
      <c r="M344">
        <v>7</v>
      </c>
      <c r="N344">
        <v>24.038</v>
      </c>
      <c r="O344">
        <v>215</v>
      </c>
      <c r="P344">
        <v>215</v>
      </c>
      <c r="Q344">
        <v>5.0575999999999996E-4</v>
      </c>
      <c r="R344">
        <v>102150000</v>
      </c>
      <c r="S344">
        <v>9285900</v>
      </c>
      <c r="T344">
        <f>S344/S591</f>
        <v>2.7211988756671567E-5</v>
      </c>
      <c r="U344">
        <f>T344*V591</f>
        <v>2.7211988756671566E-3</v>
      </c>
      <c r="W344">
        <v>353</v>
      </c>
      <c r="X344">
        <v>839</v>
      </c>
      <c r="Y344" t="b">
        <v>1</v>
      </c>
      <c r="Z344">
        <v>914</v>
      </c>
      <c r="AA344" t="s">
        <v>2208</v>
      </c>
      <c r="AB344" t="s">
        <v>2209</v>
      </c>
      <c r="AC344">
        <v>10008</v>
      </c>
    </row>
    <row r="345" spans="1:32">
      <c r="A345" t="s">
        <v>2210</v>
      </c>
      <c r="B345" t="s">
        <v>2210</v>
      </c>
      <c r="C345">
        <v>2</v>
      </c>
      <c r="D345">
        <v>2</v>
      </c>
      <c r="E345">
        <v>2</v>
      </c>
      <c r="F345" t="s">
        <v>2211</v>
      </c>
      <c r="G345">
        <v>1</v>
      </c>
      <c r="H345">
        <v>2</v>
      </c>
      <c r="I345">
        <v>2</v>
      </c>
      <c r="J345">
        <v>2</v>
      </c>
      <c r="K345">
        <v>26.2</v>
      </c>
      <c r="L345">
        <v>26.2</v>
      </c>
      <c r="M345">
        <v>26.2</v>
      </c>
      <c r="N345">
        <v>11.801</v>
      </c>
      <c r="O345">
        <v>107</v>
      </c>
      <c r="P345">
        <v>107</v>
      </c>
      <c r="Q345" s="1">
        <v>4.7382000000000002E-14</v>
      </c>
      <c r="R345">
        <v>101160000</v>
      </c>
      <c r="S345">
        <v>14451000</v>
      </c>
      <c r="T345">
        <f>S345/S591</f>
        <v>4.2348124524565289E-5</v>
      </c>
      <c r="U345">
        <f>T345*V591</f>
        <v>4.234812452456529E-3</v>
      </c>
      <c r="W345">
        <v>354</v>
      </c>
      <c r="X345" t="s">
        <v>2212</v>
      </c>
      <c r="Y345" t="s">
        <v>36</v>
      </c>
      <c r="Z345" t="s">
        <v>2213</v>
      </c>
      <c r="AA345" t="s">
        <v>2214</v>
      </c>
      <c r="AB345" t="s">
        <v>2215</v>
      </c>
      <c r="AC345" t="s">
        <v>2216</v>
      </c>
      <c r="AD345" t="s">
        <v>2217</v>
      </c>
      <c r="AF345" t="s">
        <v>2218</v>
      </c>
    </row>
    <row r="346" spans="1:32">
      <c r="A346" t="s">
        <v>2219</v>
      </c>
      <c r="B346" t="s">
        <v>2219</v>
      </c>
      <c r="C346">
        <v>1</v>
      </c>
      <c r="D346">
        <v>1</v>
      </c>
      <c r="E346">
        <v>1</v>
      </c>
      <c r="F346" t="s">
        <v>2220</v>
      </c>
      <c r="G346">
        <v>1</v>
      </c>
      <c r="H346">
        <v>1</v>
      </c>
      <c r="I346">
        <v>1</v>
      </c>
      <c r="J346">
        <v>1</v>
      </c>
      <c r="K346">
        <v>6.6</v>
      </c>
      <c r="L346">
        <v>6.6</v>
      </c>
      <c r="M346">
        <v>6.6</v>
      </c>
      <c r="N346">
        <v>25.606999999999999</v>
      </c>
      <c r="O346">
        <v>229</v>
      </c>
      <c r="P346">
        <v>229</v>
      </c>
      <c r="Q346">
        <v>4.4536000000000001E-4</v>
      </c>
      <c r="R346">
        <v>37705000</v>
      </c>
      <c r="S346">
        <v>3427700</v>
      </c>
      <c r="T346">
        <f>S346/S591</f>
        <v>1.0044748905463459E-5</v>
      </c>
      <c r="U346">
        <f>T346*V591</f>
        <v>1.0044748905463459E-3</v>
      </c>
      <c r="W346">
        <v>355</v>
      </c>
      <c r="X346">
        <v>1999</v>
      </c>
      <c r="Y346" t="b">
        <v>1</v>
      </c>
      <c r="Z346">
        <v>2154</v>
      </c>
      <c r="AA346" t="s">
        <v>2221</v>
      </c>
      <c r="AB346" t="s">
        <v>2222</v>
      </c>
      <c r="AC346">
        <v>24566</v>
      </c>
    </row>
    <row r="347" spans="1:32">
      <c r="A347" t="s">
        <v>2223</v>
      </c>
      <c r="B347" t="s">
        <v>2223</v>
      </c>
      <c r="C347">
        <v>1</v>
      </c>
      <c r="D347">
        <v>1</v>
      </c>
      <c r="E347">
        <v>1</v>
      </c>
      <c r="F347" t="s">
        <v>2224</v>
      </c>
      <c r="G347">
        <v>1</v>
      </c>
      <c r="H347">
        <v>1</v>
      </c>
      <c r="I347">
        <v>1</v>
      </c>
      <c r="J347">
        <v>1</v>
      </c>
      <c r="K347">
        <v>2.9</v>
      </c>
      <c r="L347">
        <v>2.9</v>
      </c>
      <c r="M347">
        <v>2.9</v>
      </c>
      <c r="N347">
        <v>67.025000000000006</v>
      </c>
      <c r="O347">
        <v>611</v>
      </c>
      <c r="P347">
        <v>611</v>
      </c>
      <c r="Q347" s="1">
        <v>6.6548999999999996E-6</v>
      </c>
      <c r="R347">
        <v>5824600</v>
      </c>
      <c r="S347">
        <v>149350</v>
      </c>
      <c r="T347">
        <f>S347/S591</f>
        <v>4.3766468740874858E-7</v>
      </c>
      <c r="U347">
        <f>T347*V591</f>
        <v>4.3766468740874858E-5</v>
      </c>
      <c r="W347">
        <v>356</v>
      </c>
      <c r="X347">
        <v>263</v>
      </c>
      <c r="Y347" t="b">
        <v>1</v>
      </c>
      <c r="Z347">
        <v>281</v>
      </c>
      <c r="AA347" t="s">
        <v>2225</v>
      </c>
      <c r="AB347">
        <v>3422</v>
      </c>
      <c r="AC347">
        <v>3422</v>
      </c>
    </row>
    <row r="348" spans="1:32">
      <c r="A348" t="s">
        <v>2226</v>
      </c>
      <c r="B348" t="s">
        <v>2226</v>
      </c>
      <c r="C348">
        <v>4</v>
      </c>
      <c r="D348">
        <v>4</v>
      </c>
      <c r="E348">
        <v>4</v>
      </c>
      <c r="F348" t="s">
        <v>2227</v>
      </c>
      <c r="G348">
        <v>1</v>
      </c>
      <c r="H348">
        <v>4</v>
      </c>
      <c r="I348">
        <v>4</v>
      </c>
      <c r="J348">
        <v>4</v>
      </c>
      <c r="K348">
        <v>23.9</v>
      </c>
      <c r="L348">
        <v>23.9</v>
      </c>
      <c r="M348">
        <v>23.9</v>
      </c>
      <c r="N348">
        <v>20.173999999999999</v>
      </c>
      <c r="O348">
        <v>184</v>
      </c>
      <c r="P348">
        <v>184</v>
      </c>
      <c r="Q348" s="1">
        <v>1.8003E-18</v>
      </c>
      <c r="R348">
        <v>180360000</v>
      </c>
      <c r="S348">
        <v>16396000</v>
      </c>
      <c r="T348">
        <f>S348/S591</f>
        <v>4.8047875559115108E-5</v>
      </c>
      <c r="U348">
        <f>T348*V591</f>
        <v>4.8047875559115109E-3</v>
      </c>
      <c r="W348">
        <v>357</v>
      </c>
      <c r="X348" t="s">
        <v>2228</v>
      </c>
      <c r="Y348" t="s">
        <v>199</v>
      </c>
      <c r="Z348" t="s">
        <v>2229</v>
      </c>
      <c r="AA348" t="s">
        <v>2230</v>
      </c>
      <c r="AB348" t="s">
        <v>2231</v>
      </c>
      <c r="AC348" t="s">
        <v>2232</v>
      </c>
    </row>
    <row r="349" spans="1:32">
      <c r="A349" t="s">
        <v>2233</v>
      </c>
      <c r="B349" t="s">
        <v>2233</v>
      </c>
      <c r="C349">
        <v>4</v>
      </c>
      <c r="D349">
        <v>4</v>
      </c>
      <c r="E349">
        <v>4</v>
      </c>
      <c r="F349" t="s">
        <v>2234</v>
      </c>
      <c r="G349">
        <v>1</v>
      </c>
      <c r="H349">
        <v>4</v>
      </c>
      <c r="I349">
        <v>4</v>
      </c>
      <c r="J349">
        <v>4</v>
      </c>
      <c r="K349">
        <v>16.399999999999999</v>
      </c>
      <c r="L349">
        <v>16.399999999999999</v>
      </c>
      <c r="M349">
        <v>16.399999999999999</v>
      </c>
      <c r="N349">
        <v>25.803999999999998</v>
      </c>
      <c r="O349">
        <v>219</v>
      </c>
      <c r="P349">
        <v>219</v>
      </c>
      <c r="Q349" s="1">
        <v>4.8316999999999996E-22</v>
      </c>
      <c r="R349">
        <v>273320000</v>
      </c>
      <c r="S349">
        <v>27332000</v>
      </c>
      <c r="T349">
        <f>S349/S591</f>
        <v>8.0095421735894984E-5</v>
      </c>
      <c r="U349">
        <f>T349*V591</f>
        <v>8.0095421735894984E-3</v>
      </c>
      <c r="W349">
        <v>358</v>
      </c>
      <c r="X349" t="s">
        <v>2235</v>
      </c>
      <c r="Y349" t="s">
        <v>199</v>
      </c>
      <c r="Z349" t="s">
        <v>2236</v>
      </c>
      <c r="AA349" t="s">
        <v>2237</v>
      </c>
      <c r="AB349" t="s">
        <v>2238</v>
      </c>
      <c r="AC349" t="s">
        <v>2239</v>
      </c>
    </row>
    <row r="350" spans="1:32">
      <c r="A350" t="s">
        <v>2240</v>
      </c>
      <c r="B350" t="s">
        <v>2240</v>
      </c>
      <c r="C350">
        <v>1</v>
      </c>
      <c r="D350">
        <v>1</v>
      </c>
      <c r="E350">
        <v>1</v>
      </c>
      <c r="F350" t="s">
        <v>2241</v>
      </c>
      <c r="G350">
        <v>1</v>
      </c>
      <c r="H350">
        <v>1</v>
      </c>
      <c r="I350">
        <v>1</v>
      </c>
      <c r="J350">
        <v>1</v>
      </c>
      <c r="K350">
        <v>7.6</v>
      </c>
      <c r="L350">
        <v>7.6</v>
      </c>
      <c r="M350">
        <v>7.6</v>
      </c>
      <c r="N350">
        <v>24.123999999999999</v>
      </c>
      <c r="O350">
        <v>225</v>
      </c>
      <c r="P350">
        <v>225</v>
      </c>
      <c r="Q350" s="1">
        <v>5.2047000000000003E-8</v>
      </c>
      <c r="R350">
        <v>11775000</v>
      </c>
      <c r="S350">
        <v>1070400</v>
      </c>
      <c r="T350">
        <f>S350/S591</f>
        <v>3.1367678701193468E-6</v>
      </c>
      <c r="U350">
        <f>T350*V591</f>
        <v>3.1367678701193466E-4</v>
      </c>
      <c r="W350">
        <v>359</v>
      </c>
      <c r="X350">
        <v>1333</v>
      </c>
      <c r="Y350" t="b">
        <v>1</v>
      </c>
      <c r="Z350">
        <v>1441</v>
      </c>
      <c r="AA350" t="s">
        <v>2242</v>
      </c>
      <c r="AB350" t="s">
        <v>2243</v>
      </c>
      <c r="AC350">
        <v>16012</v>
      </c>
    </row>
    <row r="351" spans="1:32">
      <c r="A351" t="s">
        <v>2244</v>
      </c>
      <c r="B351" t="s">
        <v>2244</v>
      </c>
      <c r="C351">
        <v>1</v>
      </c>
      <c r="D351">
        <v>1</v>
      </c>
      <c r="E351">
        <v>1</v>
      </c>
      <c r="F351" t="s">
        <v>2245</v>
      </c>
      <c r="G351">
        <v>1</v>
      </c>
      <c r="H351">
        <v>1</v>
      </c>
      <c r="I351">
        <v>1</v>
      </c>
      <c r="J351">
        <v>1</v>
      </c>
      <c r="K351">
        <v>2.1</v>
      </c>
      <c r="L351">
        <v>2.1</v>
      </c>
      <c r="M351">
        <v>2.1</v>
      </c>
      <c r="N351">
        <v>51.765999999999998</v>
      </c>
      <c r="O351">
        <v>479</v>
      </c>
      <c r="P351">
        <v>479</v>
      </c>
      <c r="Q351">
        <v>1.4890999999999999E-3</v>
      </c>
      <c r="R351">
        <v>4116400</v>
      </c>
      <c r="S351">
        <v>152460</v>
      </c>
      <c r="T351">
        <f>S351/S591</f>
        <v>4.4677842813751463E-7</v>
      </c>
      <c r="U351">
        <f>T351*V591</f>
        <v>4.467784281375146E-5</v>
      </c>
      <c r="W351">
        <v>360</v>
      </c>
      <c r="X351">
        <v>1680</v>
      </c>
      <c r="Y351" t="b">
        <v>1</v>
      </c>
      <c r="Z351">
        <v>1803</v>
      </c>
      <c r="AA351">
        <v>30665</v>
      </c>
      <c r="AB351">
        <v>20211</v>
      </c>
      <c r="AC351">
        <v>20211</v>
      </c>
    </row>
    <row r="352" spans="1:32">
      <c r="A352" t="s">
        <v>2246</v>
      </c>
      <c r="B352" t="s">
        <v>2246</v>
      </c>
      <c r="C352">
        <v>1</v>
      </c>
      <c r="D352">
        <v>1</v>
      </c>
      <c r="E352">
        <v>1</v>
      </c>
      <c r="F352" t="s">
        <v>2247</v>
      </c>
      <c r="G352">
        <v>1</v>
      </c>
      <c r="H352">
        <v>1</v>
      </c>
      <c r="I352">
        <v>1</v>
      </c>
      <c r="J352">
        <v>1</v>
      </c>
      <c r="K352">
        <v>2</v>
      </c>
      <c r="L352">
        <v>2</v>
      </c>
      <c r="M352">
        <v>2</v>
      </c>
      <c r="N352">
        <v>62.234999999999999</v>
      </c>
      <c r="O352">
        <v>556</v>
      </c>
      <c r="P352">
        <v>556</v>
      </c>
      <c r="Q352" s="1">
        <v>3.7936999999999998E-8</v>
      </c>
      <c r="R352">
        <v>12646000</v>
      </c>
      <c r="S352">
        <v>486390</v>
      </c>
      <c r="T352">
        <f>S352/S591</f>
        <v>1.425348023493413E-6</v>
      </c>
      <c r="U352">
        <f>T352*V591</f>
        <v>1.4253480234934131E-4</v>
      </c>
      <c r="W352">
        <v>361</v>
      </c>
      <c r="X352">
        <v>1069</v>
      </c>
      <c r="Y352" t="b">
        <v>1</v>
      </c>
      <c r="Z352">
        <v>1164</v>
      </c>
      <c r="AA352" t="s">
        <v>2248</v>
      </c>
      <c r="AB352">
        <v>13130</v>
      </c>
      <c r="AC352">
        <v>13130</v>
      </c>
    </row>
    <row r="353" spans="1:32">
      <c r="A353" t="s">
        <v>2249</v>
      </c>
      <c r="B353" t="s">
        <v>2249</v>
      </c>
      <c r="C353">
        <v>1</v>
      </c>
      <c r="D353">
        <v>1</v>
      </c>
      <c r="E353">
        <v>1</v>
      </c>
      <c r="F353" t="s">
        <v>2250</v>
      </c>
      <c r="G353">
        <v>1</v>
      </c>
      <c r="H353">
        <v>1</v>
      </c>
      <c r="I353">
        <v>1</v>
      </c>
      <c r="J353">
        <v>1</v>
      </c>
      <c r="K353">
        <v>5.3</v>
      </c>
      <c r="L353">
        <v>5.3</v>
      </c>
      <c r="M353">
        <v>5.3</v>
      </c>
      <c r="N353">
        <v>28.152999999999999</v>
      </c>
      <c r="O353">
        <v>243</v>
      </c>
      <c r="P353">
        <v>243</v>
      </c>
      <c r="Q353">
        <v>1.1368999999999999E-3</v>
      </c>
      <c r="R353">
        <v>4603600</v>
      </c>
      <c r="S353">
        <v>287730</v>
      </c>
      <c r="T353">
        <f>S353/S591</f>
        <v>8.4318219288998484E-7</v>
      </c>
      <c r="U353">
        <f>T353*V591</f>
        <v>8.4318219288998487E-5</v>
      </c>
      <c r="W353">
        <v>362</v>
      </c>
      <c r="X353">
        <v>206</v>
      </c>
      <c r="Y353" t="b">
        <v>1</v>
      </c>
      <c r="Z353">
        <v>222</v>
      </c>
      <c r="AA353" t="s">
        <v>2251</v>
      </c>
      <c r="AB353" t="s">
        <v>2252</v>
      </c>
      <c r="AC353">
        <v>2818</v>
      </c>
    </row>
    <row r="354" spans="1:32">
      <c r="A354" t="s">
        <v>2253</v>
      </c>
      <c r="B354" t="s">
        <v>2253</v>
      </c>
      <c r="C354">
        <v>4</v>
      </c>
      <c r="D354">
        <v>4</v>
      </c>
      <c r="E354">
        <v>4</v>
      </c>
      <c r="F354" t="s">
        <v>2254</v>
      </c>
      <c r="G354">
        <v>1</v>
      </c>
      <c r="H354">
        <v>4</v>
      </c>
      <c r="I354">
        <v>4</v>
      </c>
      <c r="J354">
        <v>4</v>
      </c>
      <c r="K354">
        <v>7.5</v>
      </c>
      <c r="L354">
        <v>7.5</v>
      </c>
      <c r="M354">
        <v>7.5</v>
      </c>
      <c r="N354">
        <v>75.328000000000003</v>
      </c>
      <c r="O354">
        <v>670</v>
      </c>
      <c r="P354">
        <v>670</v>
      </c>
      <c r="Q354" s="1">
        <v>6.5963E-23</v>
      </c>
      <c r="R354">
        <v>265210000</v>
      </c>
      <c r="S354">
        <v>10201000</v>
      </c>
      <c r="T354">
        <f>S354/S591</f>
        <v>2.9893655683003979E-5</v>
      </c>
      <c r="U354">
        <f>T354*V591</f>
        <v>2.989365568300398E-3</v>
      </c>
      <c r="W354">
        <v>363</v>
      </c>
      <c r="X354" t="s">
        <v>2255</v>
      </c>
      <c r="Y354" t="s">
        <v>199</v>
      </c>
      <c r="Z354" t="s">
        <v>2256</v>
      </c>
      <c r="AA354" t="s">
        <v>2257</v>
      </c>
      <c r="AB354" t="s">
        <v>2258</v>
      </c>
      <c r="AC354" t="s">
        <v>2259</v>
      </c>
      <c r="AD354">
        <v>256</v>
      </c>
      <c r="AF354">
        <v>435</v>
      </c>
    </row>
    <row r="355" spans="1:32">
      <c r="A355" t="s">
        <v>2260</v>
      </c>
      <c r="B355" t="s">
        <v>2260</v>
      </c>
      <c r="C355">
        <v>3</v>
      </c>
      <c r="D355">
        <v>3</v>
      </c>
      <c r="E355">
        <v>3</v>
      </c>
      <c r="F355" t="s">
        <v>2261</v>
      </c>
      <c r="G355">
        <v>1</v>
      </c>
      <c r="H355">
        <v>3</v>
      </c>
      <c r="I355">
        <v>3</v>
      </c>
      <c r="J355">
        <v>3</v>
      </c>
      <c r="K355">
        <v>9.9</v>
      </c>
      <c r="L355">
        <v>9.9</v>
      </c>
      <c r="M355">
        <v>9.9</v>
      </c>
      <c r="N355">
        <v>42.533000000000001</v>
      </c>
      <c r="O355">
        <v>385</v>
      </c>
      <c r="P355">
        <v>385</v>
      </c>
      <c r="Q355" s="1">
        <v>2.2586000000000001E-10</v>
      </c>
      <c r="R355">
        <v>77322000</v>
      </c>
      <c r="S355">
        <v>4069600</v>
      </c>
      <c r="T355">
        <f>S355/S591</f>
        <v>1.1925813270027741E-5</v>
      </c>
      <c r="U355">
        <f>T355*V591</f>
        <v>1.1925813270027741E-3</v>
      </c>
      <c r="W355">
        <v>364</v>
      </c>
      <c r="X355" t="s">
        <v>2262</v>
      </c>
      <c r="Y355" t="s">
        <v>101</v>
      </c>
      <c r="Z355" t="s">
        <v>2263</v>
      </c>
      <c r="AA355" t="s">
        <v>2264</v>
      </c>
      <c r="AB355" t="s">
        <v>2265</v>
      </c>
      <c r="AC355" t="s">
        <v>2266</v>
      </c>
      <c r="AD355">
        <v>257</v>
      </c>
      <c r="AF355">
        <v>260</v>
      </c>
    </row>
    <row r="356" spans="1:32">
      <c r="A356" t="s">
        <v>2267</v>
      </c>
      <c r="B356" t="s">
        <v>2267</v>
      </c>
      <c r="C356">
        <v>8</v>
      </c>
      <c r="D356">
        <v>8</v>
      </c>
      <c r="E356">
        <v>8</v>
      </c>
      <c r="F356" t="s">
        <v>2268</v>
      </c>
      <c r="G356">
        <v>1</v>
      </c>
      <c r="H356">
        <v>8</v>
      </c>
      <c r="I356">
        <v>8</v>
      </c>
      <c r="J356">
        <v>8</v>
      </c>
      <c r="K356">
        <v>43.6</v>
      </c>
      <c r="L356">
        <v>43.6</v>
      </c>
      <c r="M356">
        <v>43.6</v>
      </c>
      <c r="N356">
        <v>30.419</v>
      </c>
      <c r="O356">
        <v>282</v>
      </c>
      <c r="P356">
        <v>282</v>
      </c>
      <c r="Q356" s="1">
        <v>1.9779E-102</v>
      </c>
      <c r="R356">
        <v>2138700000</v>
      </c>
      <c r="S356">
        <v>178220000</v>
      </c>
      <c r="T356">
        <f>S356/S591</f>
        <v>5.2226716163366032E-4</v>
      </c>
      <c r="U356">
        <f>T356*V591</f>
        <v>5.2226716163366035E-2</v>
      </c>
      <c r="W356">
        <v>365</v>
      </c>
      <c r="X356" t="s">
        <v>2269</v>
      </c>
      <c r="Y356" t="s">
        <v>289</v>
      </c>
      <c r="Z356" t="s">
        <v>2270</v>
      </c>
      <c r="AA356" t="s">
        <v>2271</v>
      </c>
      <c r="AB356" t="s">
        <v>2272</v>
      </c>
      <c r="AC356" t="s">
        <v>2273</v>
      </c>
      <c r="AD356">
        <v>258</v>
      </c>
      <c r="AF356">
        <v>77</v>
      </c>
    </row>
    <row r="357" spans="1:32">
      <c r="A357" t="s">
        <v>2274</v>
      </c>
      <c r="B357" t="s">
        <v>2274</v>
      </c>
      <c r="C357">
        <v>19</v>
      </c>
      <c r="D357">
        <v>19</v>
      </c>
      <c r="E357">
        <v>19</v>
      </c>
      <c r="F357" t="s">
        <v>2275</v>
      </c>
      <c r="G357">
        <v>1</v>
      </c>
      <c r="H357">
        <v>19</v>
      </c>
      <c r="I357">
        <v>19</v>
      </c>
      <c r="J357">
        <v>19</v>
      </c>
      <c r="K357">
        <v>42.7</v>
      </c>
      <c r="L357">
        <v>42.7</v>
      </c>
      <c r="M357">
        <v>42.7</v>
      </c>
      <c r="N357">
        <v>66.738</v>
      </c>
      <c r="O357">
        <v>602</v>
      </c>
      <c r="P357">
        <v>602</v>
      </c>
      <c r="Q357" s="1">
        <v>1.0536E-173</v>
      </c>
      <c r="R357">
        <v>2865000000</v>
      </c>
      <c r="S357">
        <v>84265000</v>
      </c>
      <c r="T357">
        <f>S357/S591</f>
        <v>2.4693548633745029E-4</v>
      </c>
      <c r="U357">
        <f>T357*V591</f>
        <v>2.4693548633745028E-2</v>
      </c>
      <c r="W357">
        <v>366</v>
      </c>
      <c r="X357" t="s">
        <v>2276</v>
      </c>
      <c r="Y357" t="s">
        <v>76</v>
      </c>
      <c r="Z357" t="s">
        <v>2277</v>
      </c>
      <c r="AA357" t="s">
        <v>2278</v>
      </c>
      <c r="AB357" t="s">
        <v>2279</v>
      </c>
      <c r="AC357" t="s">
        <v>2280</v>
      </c>
      <c r="AD357" t="s">
        <v>2281</v>
      </c>
      <c r="AF357" t="s">
        <v>2282</v>
      </c>
    </row>
    <row r="358" spans="1:32">
      <c r="A358" t="s">
        <v>2283</v>
      </c>
      <c r="B358" t="s">
        <v>2283</v>
      </c>
      <c r="C358">
        <v>2</v>
      </c>
      <c r="D358">
        <v>2</v>
      </c>
      <c r="E358">
        <v>2</v>
      </c>
      <c r="F358" t="s">
        <v>2284</v>
      </c>
      <c r="G358">
        <v>1</v>
      </c>
      <c r="H358">
        <v>2</v>
      </c>
      <c r="I358">
        <v>2</v>
      </c>
      <c r="J358">
        <v>2</v>
      </c>
      <c r="K358">
        <v>10.4</v>
      </c>
      <c r="L358">
        <v>10.4</v>
      </c>
      <c r="M358">
        <v>10.4</v>
      </c>
      <c r="N358">
        <v>25.225000000000001</v>
      </c>
      <c r="O358">
        <v>221</v>
      </c>
      <c r="P358">
        <v>221</v>
      </c>
      <c r="Q358" s="1">
        <v>6.8938000000000003E-9</v>
      </c>
      <c r="R358">
        <v>310270000</v>
      </c>
      <c r="S358">
        <v>25856000</v>
      </c>
      <c r="T358">
        <f>S358/S591</f>
        <v>7.5770057968802164E-5</v>
      </c>
      <c r="U358">
        <f>T358*V591</f>
        <v>7.5770057968802167E-3</v>
      </c>
      <c r="W358">
        <v>367</v>
      </c>
      <c r="X358" t="s">
        <v>2285</v>
      </c>
      <c r="Y358" t="s">
        <v>36</v>
      </c>
      <c r="Z358" t="s">
        <v>2286</v>
      </c>
      <c r="AA358" t="s">
        <v>2287</v>
      </c>
      <c r="AB358" t="s">
        <v>2288</v>
      </c>
      <c r="AC358" t="s">
        <v>2289</v>
      </c>
    </row>
    <row r="359" spans="1:32">
      <c r="A359" t="s">
        <v>2290</v>
      </c>
      <c r="B359" t="s">
        <v>2290</v>
      </c>
      <c r="C359">
        <v>2</v>
      </c>
      <c r="D359">
        <v>1</v>
      </c>
      <c r="E359">
        <v>1</v>
      </c>
      <c r="F359" t="s">
        <v>2291</v>
      </c>
      <c r="G359">
        <v>1</v>
      </c>
      <c r="H359">
        <v>2</v>
      </c>
      <c r="I359">
        <v>1</v>
      </c>
      <c r="J359">
        <v>1</v>
      </c>
      <c r="K359">
        <v>8.1</v>
      </c>
      <c r="L359">
        <v>3</v>
      </c>
      <c r="M359">
        <v>3</v>
      </c>
      <c r="N359">
        <v>37.762999999999998</v>
      </c>
      <c r="O359">
        <v>333</v>
      </c>
      <c r="P359">
        <v>333</v>
      </c>
      <c r="Q359" s="1">
        <v>1.044E-10</v>
      </c>
      <c r="R359">
        <v>1350700</v>
      </c>
      <c r="S359">
        <v>75038</v>
      </c>
      <c r="T359">
        <f>S359/S591</f>
        <v>2.1989610186660647E-7</v>
      </c>
      <c r="U359">
        <f>T359*V591</f>
        <v>2.1989610186660648E-5</v>
      </c>
      <c r="W359">
        <v>368</v>
      </c>
      <c r="X359" t="s">
        <v>2292</v>
      </c>
      <c r="Y359" t="s">
        <v>662</v>
      </c>
      <c r="Z359" t="s">
        <v>2293</v>
      </c>
      <c r="AA359" t="s">
        <v>2294</v>
      </c>
      <c r="AB359" t="s">
        <v>2295</v>
      </c>
      <c r="AC359" t="s">
        <v>2295</v>
      </c>
      <c r="AD359">
        <v>268</v>
      </c>
      <c r="AF359">
        <v>30</v>
      </c>
    </row>
    <row r="360" spans="1:32">
      <c r="A360" t="s">
        <v>2296</v>
      </c>
      <c r="B360" t="s">
        <v>2296</v>
      </c>
      <c r="C360">
        <v>2</v>
      </c>
      <c r="D360">
        <v>2</v>
      </c>
      <c r="E360">
        <v>2</v>
      </c>
      <c r="F360" t="s">
        <v>2297</v>
      </c>
      <c r="G360">
        <v>1</v>
      </c>
      <c r="H360">
        <v>2</v>
      </c>
      <c r="I360">
        <v>2</v>
      </c>
      <c r="J360">
        <v>2</v>
      </c>
      <c r="K360">
        <v>37</v>
      </c>
      <c r="L360">
        <v>37</v>
      </c>
      <c r="M360">
        <v>37</v>
      </c>
      <c r="N360">
        <v>10.503</v>
      </c>
      <c r="O360">
        <v>100</v>
      </c>
      <c r="P360">
        <v>100</v>
      </c>
      <c r="Q360" s="1">
        <v>5.7436000000000004E-76</v>
      </c>
      <c r="R360">
        <v>9688500000</v>
      </c>
      <c r="S360">
        <v>1937700000</v>
      </c>
      <c r="T360">
        <f>S360/S591</f>
        <v>5.6783586527749058E-3</v>
      </c>
      <c r="U360">
        <f>T360*V591</f>
        <v>0.56783586527749064</v>
      </c>
      <c r="W360">
        <v>369</v>
      </c>
      <c r="X360" t="s">
        <v>2298</v>
      </c>
      <c r="Y360" t="s">
        <v>36</v>
      </c>
      <c r="Z360" t="s">
        <v>2299</v>
      </c>
      <c r="AA360" t="s">
        <v>2300</v>
      </c>
      <c r="AB360" t="s">
        <v>2301</v>
      </c>
      <c r="AC360" t="s">
        <v>2302</v>
      </c>
      <c r="AD360">
        <v>269</v>
      </c>
      <c r="AF360">
        <v>41</v>
      </c>
    </row>
    <row r="361" spans="1:32">
      <c r="A361" t="s">
        <v>2303</v>
      </c>
      <c r="B361" t="s">
        <v>2303</v>
      </c>
      <c r="C361">
        <v>5</v>
      </c>
      <c r="D361">
        <v>5</v>
      </c>
      <c r="E361">
        <v>5</v>
      </c>
      <c r="F361" t="s">
        <v>2304</v>
      </c>
      <c r="G361">
        <v>1</v>
      </c>
      <c r="H361">
        <v>5</v>
      </c>
      <c r="I361">
        <v>5</v>
      </c>
      <c r="J361">
        <v>5</v>
      </c>
      <c r="K361">
        <v>7.4</v>
      </c>
      <c r="L361">
        <v>7.4</v>
      </c>
      <c r="M361">
        <v>7.4</v>
      </c>
      <c r="N361">
        <v>82.527000000000001</v>
      </c>
      <c r="O361">
        <v>739</v>
      </c>
      <c r="P361">
        <v>739</v>
      </c>
      <c r="Q361" s="1">
        <v>1.8300999999999999E-13</v>
      </c>
      <c r="R361">
        <v>54470000</v>
      </c>
      <c r="S361">
        <v>1433400</v>
      </c>
      <c r="T361">
        <f>S361/S591</f>
        <v>4.2005260323515249E-6</v>
      </c>
      <c r="U361">
        <f>T361*V591</f>
        <v>4.200526032351525E-4</v>
      </c>
      <c r="W361">
        <v>370</v>
      </c>
      <c r="X361" t="s">
        <v>2305</v>
      </c>
      <c r="Y361" t="s">
        <v>170</v>
      </c>
      <c r="Z361" t="s">
        <v>2306</v>
      </c>
      <c r="AA361" t="s">
        <v>2307</v>
      </c>
      <c r="AB361" t="s">
        <v>2308</v>
      </c>
      <c r="AC361" t="s">
        <v>2308</v>
      </c>
      <c r="AD361">
        <v>270</v>
      </c>
      <c r="AF361">
        <v>690</v>
      </c>
    </row>
    <row r="362" spans="1:32">
      <c r="A362" t="s">
        <v>2309</v>
      </c>
      <c r="B362" t="s">
        <v>2309</v>
      </c>
      <c r="C362">
        <v>4</v>
      </c>
      <c r="D362">
        <v>4</v>
      </c>
      <c r="E362">
        <v>4</v>
      </c>
      <c r="F362" t="s">
        <v>2310</v>
      </c>
      <c r="G362">
        <v>1</v>
      </c>
      <c r="H362">
        <v>4</v>
      </c>
      <c r="I362">
        <v>4</v>
      </c>
      <c r="J362">
        <v>4</v>
      </c>
      <c r="K362">
        <v>29.2</v>
      </c>
      <c r="L362">
        <v>29.2</v>
      </c>
      <c r="M362">
        <v>29.2</v>
      </c>
      <c r="N362">
        <v>18.606000000000002</v>
      </c>
      <c r="O362">
        <v>168</v>
      </c>
      <c r="P362">
        <v>168</v>
      </c>
      <c r="Q362" s="1">
        <v>1.8675E-16</v>
      </c>
      <c r="R362">
        <v>305160000</v>
      </c>
      <c r="S362">
        <v>30516000</v>
      </c>
      <c r="T362">
        <f>S362/S591</f>
        <v>8.9426016745667035E-5</v>
      </c>
      <c r="U362">
        <f>T362*V591</f>
        <v>8.9426016745667043E-3</v>
      </c>
      <c r="W362">
        <v>371</v>
      </c>
      <c r="X362" t="s">
        <v>2311</v>
      </c>
      <c r="Y362" t="s">
        <v>199</v>
      </c>
      <c r="Z362" t="s">
        <v>2312</v>
      </c>
      <c r="AA362" t="s">
        <v>2313</v>
      </c>
      <c r="AB362" t="s">
        <v>2314</v>
      </c>
      <c r="AC362" t="s">
        <v>2315</v>
      </c>
      <c r="AD362">
        <v>271</v>
      </c>
      <c r="AF362">
        <v>32</v>
      </c>
    </row>
    <row r="363" spans="1:32">
      <c r="A363" t="s">
        <v>2316</v>
      </c>
      <c r="B363" t="s">
        <v>2316</v>
      </c>
      <c r="C363">
        <v>1</v>
      </c>
      <c r="D363">
        <v>1</v>
      </c>
      <c r="E363">
        <v>1</v>
      </c>
      <c r="F363" t="s">
        <v>2317</v>
      </c>
      <c r="G363">
        <v>1</v>
      </c>
      <c r="H363">
        <v>1</v>
      </c>
      <c r="I363">
        <v>1</v>
      </c>
      <c r="J363">
        <v>1</v>
      </c>
      <c r="K363">
        <v>6</v>
      </c>
      <c r="L363">
        <v>6</v>
      </c>
      <c r="M363">
        <v>6</v>
      </c>
      <c r="N363">
        <v>16.113</v>
      </c>
      <c r="O363">
        <v>166</v>
      </c>
      <c r="P363">
        <v>166</v>
      </c>
      <c r="Q363">
        <v>1.7406999999999999E-4</v>
      </c>
      <c r="R363">
        <v>12601000</v>
      </c>
      <c r="S363">
        <v>1575100</v>
      </c>
      <c r="T363">
        <f>S363/S591</f>
        <v>4.6157726758454626E-6</v>
      </c>
      <c r="U363">
        <f>T363*V591</f>
        <v>4.6157726758454628E-4</v>
      </c>
      <c r="W363">
        <v>372</v>
      </c>
      <c r="X363">
        <v>872</v>
      </c>
      <c r="Y363" t="b">
        <v>1</v>
      </c>
      <c r="Z363">
        <v>948</v>
      </c>
      <c r="AA363" t="s">
        <v>2318</v>
      </c>
      <c r="AB363" t="s">
        <v>2319</v>
      </c>
      <c r="AC363">
        <v>10329</v>
      </c>
    </row>
    <row r="364" spans="1:32">
      <c r="A364" t="s">
        <v>2320</v>
      </c>
      <c r="B364" t="s">
        <v>2320</v>
      </c>
      <c r="C364">
        <v>3</v>
      </c>
      <c r="D364">
        <v>1</v>
      </c>
      <c r="E364">
        <v>1</v>
      </c>
      <c r="F364" t="s">
        <v>2321</v>
      </c>
      <c r="G364">
        <v>1</v>
      </c>
      <c r="H364">
        <v>3</v>
      </c>
      <c r="I364">
        <v>1</v>
      </c>
      <c r="J364">
        <v>1</v>
      </c>
      <c r="K364">
        <v>26.8</v>
      </c>
      <c r="L364">
        <v>8.9</v>
      </c>
      <c r="M364">
        <v>8.9</v>
      </c>
      <c r="N364">
        <v>17.754000000000001</v>
      </c>
      <c r="O364">
        <v>168</v>
      </c>
      <c r="P364">
        <v>168</v>
      </c>
      <c r="Q364" s="1">
        <v>1.3324E-30</v>
      </c>
      <c r="R364">
        <v>42985000</v>
      </c>
      <c r="S364">
        <v>3907700</v>
      </c>
      <c r="T364">
        <f>S364/S591</f>
        <v>1.1451371268745678E-5</v>
      </c>
      <c r="U364">
        <f>T364*V591</f>
        <v>1.1451371268745678E-3</v>
      </c>
      <c r="W364">
        <v>373</v>
      </c>
      <c r="X364" t="s">
        <v>2322</v>
      </c>
      <c r="Y364" t="s">
        <v>2323</v>
      </c>
      <c r="Z364" t="s">
        <v>2324</v>
      </c>
      <c r="AA364" t="s">
        <v>2325</v>
      </c>
      <c r="AB364" t="s">
        <v>2326</v>
      </c>
      <c r="AC364" t="s">
        <v>2327</v>
      </c>
      <c r="AD364">
        <v>233</v>
      </c>
      <c r="AF364">
        <v>127</v>
      </c>
    </row>
    <row r="365" spans="1:32">
      <c r="A365" t="s">
        <v>2328</v>
      </c>
      <c r="B365" t="s">
        <v>2328</v>
      </c>
      <c r="C365">
        <v>1</v>
      </c>
      <c r="D365">
        <v>1</v>
      </c>
      <c r="E365">
        <v>1</v>
      </c>
      <c r="F365" t="s">
        <v>2329</v>
      </c>
      <c r="G365">
        <v>1</v>
      </c>
      <c r="H365">
        <v>1</v>
      </c>
      <c r="I365">
        <v>1</v>
      </c>
      <c r="J365">
        <v>1</v>
      </c>
      <c r="K365">
        <v>8.1</v>
      </c>
      <c r="L365">
        <v>8.1</v>
      </c>
      <c r="M365">
        <v>8.1</v>
      </c>
      <c r="N365">
        <v>13.592000000000001</v>
      </c>
      <c r="O365">
        <v>124</v>
      </c>
      <c r="P365">
        <v>124</v>
      </c>
      <c r="Q365">
        <v>2.3512000000000001E-4</v>
      </c>
      <c r="R365">
        <v>42224000</v>
      </c>
      <c r="S365">
        <v>7037300</v>
      </c>
      <c r="T365">
        <f>S365/S591</f>
        <v>2.0622549077345741E-5</v>
      </c>
      <c r="U365">
        <f>T365*V591</f>
        <v>2.062254907734574E-3</v>
      </c>
      <c r="W365">
        <v>374</v>
      </c>
      <c r="X365">
        <v>2872</v>
      </c>
      <c r="Y365" t="b">
        <v>1</v>
      </c>
      <c r="Z365">
        <v>3174</v>
      </c>
      <c r="AA365" t="s">
        <v>2330</v>
      </c>
      <c r="AB365" t="s">
        <v>2331</v>
      </c>
      <c r="AC365">
        <v>37853</v>
      </c>
    </row>
    <row r="366" spans="1:32">
      <c r="A366" t="s">
        <v>2332</v>
      </c>
      <c r="B366" t="s">
        <v>2332</v>
      </c>
      <c r="C366" t="s">
        <v>2333</v>
      </c>
      <c r="D366" t="s">
        <v>2333</v>
      </c>
      <c r="E366" t="s">
        <v>2333</v>
      </c>
      <c r="F366" t="s">
        <v>2334</v>
      </c>
      <c r="G366">
        <v>2</v>
      </c>
      <c r="H366">
        <v>3</v>
      </c>
      <c r="I366">
        <v>3</v>
      </c>
      <c r="J366">
        <v>3</v>
      </c>
      <c r="K366">
        <v>8</v>
      </c>
      <c r="L366">
        <v>8</v>
      </c>
      <c r="M366">
        <v>8</v>
      </c>
      <c r="N366">
        <v>55.057000000000002</v>
      </c>
      <c r="O366">
        <v>476</v>
      </c>
      <c r="P366" t="s">
        <v>2335</v>
      </c>
      <c r="Q366" s="1">
        <v>5.6476999999999998E-9</v>
      </c>
      <c r="R366">
        <v>128110000</v>
      </c>
      <c r="S366">
        <v>5570200</v>
      </c>
      <c r="T366">
        <f>S366/S591</f>
        <v>1.6323266433238776E-5</v>
      </c>
      <c r="U366">
        <f>T366*V591</f>
        <v>1.6323266433238776E-3</v>
      </c>
      <c r="W366">
        <v>375</v>
      </c>
      <c r="X366" t="s">
        <v>2336</v>
      </c>
      <c r="Y366" t="s">
        <v>101</v>
      </c>
      <c r="Z366" t="s">
        <v>2337</v>
      </c>
      <c r="AA366" t="s">
        <v>2338</v>
      </c>
      <c r="AB366" t="s">
        <v>2339</v>
      </c>
      <c r="AC366" t="s">
        <v>2340</v>
      </c>
    </row>
    <row r="367" spans="1:32">
      <c r="A367" t="s">
        <v>2341</v>
      </c>
      <c r="B367" t="s">
        <v>2341</v>
      </c>
      <c r="C367">
        <v>1</v>
      </c>
      <c r="D367">
        <v>1</v>
      </c>
      <c r="E367">
        <v>1</v>
      </c>
      <c r="F367" t="s">
        <v>2342</v>
      </c>
      <c r="G367">
        <v>1</v>
      </c>
      <c r="H367">
        <v>1</v>
      </c>
      <c r="I367">
        <v>1</v>
      </c>
      <c r="J367">
        <v>1</v>
      </c>
      <c r="K367">
        <v>3.4</v>
      </c>
      <c r="L367">
        <v>3.4</v>
      </c>
      <c r="M367">
        <v>3.4</v>
      </c>
      <c r="N367">
        <v>33.103000000000002</v>
      </c>
      <c r="O367">
        <v>297</v>
      </c>
      <c r="P367">
        <v>297</v>
      </c>
      <c r="Q367">
        <v>2.0417999999999999E-3</v>
      </c>
      <c r="R367">
        <v>3872100</v>
      </c>
      <c r="S367">
        <v>227770</v>
      </c>
      <c r="T367">
        <f>S367/S591</f>
        <v>6.6747161600998103E-7</v>
      </c>
      <c r="U367">
        <f>T367*V591</f>
        <v>6.6747161600998103E-5</v>
      </c>
      <c r="W367">
        <v>376</v>
      </c>
      <c r="X367">
        <v>2340</v>
      </c>
      <c r="Y367" t="b">
        <v>1</v>
      </c>
      <c r="Z367">
        <v>2615</v>
      </c>
      <c r="AA367" t="s">
        <v>2343</v>
      </c>
      <c r="AB367">
        <v>30342</v>
      </c>
      <c r="AC367">
        <v>30342</v>
      </c>
    </row>
    <row r="368" spans="1:32">
      <c r="A368" t="s">
        <v>2344</v>
      </c>
      <c r="B368" t="s">
        <v>2344</v>
      </c>
      <c r="C368">
        <v>2</v>
      </c>
      <c r="D368">
        <v>2</v>
      </c>
      <c r="E368">
        <v>2</v>
      </c>
      <c r="F368" t="s">
        <v>2345</v>
      </c>
      <c r="G368">
        <v>1</v>
      </c>
      <c r="H368">
        <v>2</v>
      </c>
      <c r="I368">
        <v>2</v>
      </c>
      <c r="J368">
        <v>2</v>
      </c>
      <c r="K368">
        <v>12.1</v>
      </c>
      <c r="L368">
        <v>12.1</v>
      </c>
      <c r="M368">
        <v>12.1</v>
      </c>
      <c r="N368">
        <v>19.315999999999999</v>
      </c>
      <c r="O368">
        <v>173</v>
      </c>
      <c r="P368">
        <v>173</v>
      </c>
      <c r="Q368" s="1">
        <v>1.8083999999999999E-18</v>
      </c>
      <c r="R368">
        <v>908850000</v>
      </c>
      <c r="S368">
        <v>82622000</v>
      </c>
      <c r="T368">
        <f>S368/S591</f>
        <v>2.4212073520646552E-4</v>
      </c>
      <c r="U368">
        <f>T368*V591</f>
        <v>2.4212073520646551E-2</v>
      </c>
      <c r="W368">
        <v>377</v>
      </c>
      <c r="X368" t="s">
        <v>2346</v>
      </c>
      <c r="Y368" t="s">
        <v>36</v>
      </c>
      <c r="Z368" t="s">
        <v>2347</v>
      </c>
      <c r="AA368" t="s">
        <v>2348</v>
      </c>
      <c r="AB368" t="s">
        <v>2349</v>
      </c>
      <c r="AC368" t="s">
        <v>2350</v>
      </c>
    </row>
    <row r="369" spans="1:32">
      <c r="A369" t="s">
        <v>2351</v>
      </c>
      <c r="B369" t="s">
        <v>2351</v>
      </c>
      <c r="C369">
        <v>3</v>
      </c>
      <c r="D369">
        <v>2</v>
      </c>
      <c r="E369">
        <v>2</v>
      </c>
      <c r="F369" t="s">
        <v>2352</v>
      </c>
      <c r="G369">
        <v>1</v>
      </c>
      <c r="H369">
        <v>3</v>
      </c>
      <c r="I369">
        <v>2</v>
      </c>
      <c r="J369">
        <v>2</v>
      </c>
      <c r="K369">
        <v>24.8</v>
      </c>
      <c r="L369">
        <v>17</v>
      </c>
      <c r="M369">
        <v>17</v>
      </c>
      <c r="N369">
        <v>18.234000000000002</v>
      </c>
      <c r="O369">
        <v>165</v>
      </c>
      <c r="P369">
        <v>165</v>
      </c>
      <c r="Q369" s="1">
        <v>5.5904000000000003E-15</v>
      </c>
      <c r="R369">
        <v>31461000</v>
      </c>
      <c r="S369">
        <v>3932700</v>
      </c>
      <c r="T369">
        <f>S369/S591</f>
        <v>1.1524632850166626E-5</v>
      </c>
      <c r="U369">
        <f>T369*V591</f>
        <v>1.1524632850166627E-3</v>
      </c>
      <c r="W369">
        <v>378</v>
      </c>
      <c r="X369" t="s">
        <v>2353</v>
      </c>
      <c r="Y369" t="s">
        <v>2354</v>
      </c>
      <c r="Z369" t="s">
        <v>2355</v>
      </c>
      <c r="AA369" t="s">
        <v>2356</v>
      </c>
      <c r="AB369" t="s">
        <v>2357</v>
      </c>
      <c r="AC369" t="s">
        <v>2358</v>
      </c>
      <c r="AD369">
        <v>272</v>
      </c>
      <c r="AF369">
        <v>97</v>
      </c>
    </row>
    <row r="370" spans="1:32">
      <c r="A370" t="s">
        <v>2359</v>
      </c>
      <c r="B370" t="s">
        <v>2359</v>
      </c>
      <c r="C370">
        <v>1</v>
      </c>
      <c r="D370">
        <v>1</v>
      </c>
      <c r="E370">
        <v>1</v>
      </c>
      <c r="F370" t="s">
        <v>2360</v>
      </c>
      <c r="G370">
        <v>1</v>
      </c>
      <c r="H370">
        <v>1</v>
      </c>
      <c r="I370">
        <v>1</v>
      </c>
      <c r="J370">
        <v>1</v>
      </c>
      <c r="K370">
        <v>7.2</v>
      </c>
      <c r="L370">
        <v>7.2</v>
      </c>
      <c r="M370">
        <v>7.2</v>
      </c>
      <c r="N370">
        <v>23.113</v>
      </c>
      <c r="O370">
        <v>208</v>
      </c>
      <c r="P370">
        <v>208</v>
      </c>
      <c r="Q370">
        <v>3.9156E-4</v>
      </c>
      <c r="R370">
        <v>27729000</v>
      </c>
      <c r="S370">
        <v>3081000</v>
      </c>
      <c r="T370">
        <f>S370/S591</f>
        <v>9.02875729431774E-6</v>
      </c>
      <c r="U370">
        <f>T370*V591</f>
        <v>9.0287572943177402E-4</v>
      </c>
      <c r="W370">
        <v>379</v>
      </c>
      <c r="X370">
        <v>149</v>
      </c>
      <c r="Y370" t="b">
        <v>1</v>
      </c>
      <c r="Z370">
        <v>157</v>
      </c>
      <c r="AA370" t="s">
        <v>2361</v>
      </c>
      <c r="AB370" t="s">
        <v>2362</v>
      </c>
      <c r="AC370">
        <v>2091</v>
      </c>
    </row>
    <row r="371" spans="1:32">
      <c r="A371" t="s">
        <v>2363</v>
      </c>
      <c r="B371" t="s">
        <v>2363</v>
      </c>
      <c r="C371">
        <v>1</v>
      </c>
      <c r="D371">
        <v>1</v>
      </c>
      <c r="E371">
        <v>1</v>
      </c>
      <c r="F371" t="s">
        <v>2364</v>
      </c>
      <c r="G371">
        <v>1</v>
      </c>
      <c r="H371">
        <v>1</v>
      </c>
      <c r="I371">
        <v>1</v>
      </c>
      <c r="J371">
        <v>1</v>
      </c>
      <c r="K371">
        <v>5.8</v>
      </c>
      <c r="L371">
        <v>5.8</v>
      </c>
      <c r="M371">
        <v>5.8</v>
      </c>
      <c r="N371">
        <v>25.408000000000001</v>
      </c>
      <c r="O371">
        <v>223</v>
      </c>
      <c r="P371">
        <v>223</v>
      </c>
      <c r="Q371">
        <v>1.3056000000000001E-3</v>
      </c>
      <c r="R371">
        <v>12365000</v>
      </c>
      <c r="S371">
        <v>1373900</v>
      </c>
      <c r="T371">
        <f>S371/S591</f>
        <v>4.0261634685696666E-6</v>
      </c>
      <c r="U371">
        <f>T371*V591</f>
        <v>4.0261634685696666E-4</v>
      </c>
      <c r="W371">
        <v>380</v>
      </c>
      <c r="X371">
        <v>1538</v>
      </c>
      <c r="Y371" t="b">
        <v>1</v>
      </c>
      <c r="Z371">
        <v>1656</v>
      </c>
      <c r="AA371" t="s">
        <v>2365</v>
      </c>
      <c r="AB371" t="s">
        <v>2366</v>
      </c>
      <c r="AC371">
        <v>18266</v>
      </c>
    </row>
    <row r="372" spans="1:32">
      <c r="A372" t="s">
        <v>2367</v>
      </c>
      <c r="B372" t="s">
        <v>2367</v>
      </c>
      <c r="C372">
        <v>1</v>
      </c>
      <c r="D372">
        <v>1</v>
      </c>
      <c r="E372">
        <v>1</v>
      </c>
      <c r="F372" t="s">
        <v>2368</v>
      </c>
      <c r="G372">
        <v>1</v>
      </c>
      <c r="H372">
        <v>1</v>
      </c>
      <c r="I372">
        <v>1</v>
      </c>
      <c r="J372">
        <v>1</v>
      </c>
      <c r="K372">
        <v>3.2</v>
      </c>
      <c r="L372">
        <v>3.2</v>
      </c>
      <c r="M372">
        <v>3.2</v>
      </c>
      <c r="N372">
        <v>32.738</v>
      </c>
      <c r="O372">
        <v>284</v>
      </c>
      <c r="P372">
        <v>284</v>
      </c>
      <c r="Q372">
        <v>3.1887999999999999E-3</v>
      </c>
      <c r="R372">
        <v>12416000</v>
      </c>
      <c r="S372">
        <v>730340</v>
      </c>
      <c r="T372">
        <f>S372/S591</f>
        <v>2.1402345349990321E-6</v>
      </c>
      <c r="U372">
        <f>T372*V591</f>
        <v>2.1402345349990322E-4</v>
      </c>
      <c r="W372">
        <v>381</v>
      </c>
      <c r="X372">
        <v>1644</v>
      </c>
      <c r="Y372" t="b">
        <v>1</v>
      </c>
      <c r="Z372">
        <v>1766</v>
      </c>
      <c r="AA372" t="s">
        <v>2369</v>
      </c>
      <c r="AB372" t="s">
        <v>2370</v>
      </c>
      <c r="AC372">
        <v>19732</v>
      </c>
    </row>
    <row r="373" spans="1:32">
      <c r="A373" t="s">
        <v>2371</v>
      </c>
      <c r="B373" t="s">
        <v>2371</v>
      </c>
      <c r="C373">
        <v>3</v>
      </c>
      <c r="D373">
        <v>3</v>
      </c>
      <c r="E373">
        <v>2</v>
      </c>
      <c r="F373" t="s">
        <v>2372</v>
      </c>
      <c r="G373">
        <v>1</v>
      </c>
      <c r="H373">
        <v>3</v>
      </c>
      <c r="I373">
        <v>3</v>
      </c>
      <c r="J373">
        <v>2</v>
      </c>
      <c r="K373">
        <v>24.8</v>
      </c>
      <c r="L373">
        <v>24.8</v>
      </c>
      <c r="M373">
        <v>17</v>
      </c>
      <c r="N373">
        <v>18.059000000000001</v>
      </c>
      <c r="O373">
        <v>165</v>
      </c>
      <c r="P373">
        <v>165</v>
      </c>
      <c r="Q373" s="1">
        <v>1.1076E-20</v>
      </c>
      <c r="R373">
        <v>177600000</v>
      </c>
      <c r="S373">
        <v>22200000</v>
      </c>
      <c r="T373">
        <f>S373/S591</f>
        <v>6.5056284301802595E-5</v>
      </c>
      <c r="U373">
        <f>T373*V591</f>
        <v>6.5056284301802597E-3</v>
      </c>
      <c r="W373">
        <v>382</v>
      </c>
      <c r="X373" t="s">
        <v>2373</v>
      </c>
      <c r="Y373" t="s">
        <v>101</v>
      </c>
      <c r="Z373" t="s">
        <v>2374</v>
      </c>
      <c r="AA373" t="s">
        <v>2375</v>
      </c>
      <c r="AB373" t="s">
        <v>2376</v>
      </c>
      <c r="AC373" t="s">
        <v>2377</v>
      </c>
      <c r="AD373">
        <v>273</v>
      </c>
      <c r="AF373">
        <v>97</v>
      </c>
    </row>
    <row r="374" spans="1:32">
      <c r="A374" t="s">
        <v>2378</v>
      </c>
      <c r="B374" t="s">
        <v>2378</v>
      </c>
      <c r="C374">
        <v>2</v>
      </c>
      <c r="D374">
        <v>2</v>
      </c>
      <c r="E374">
        <v>2</v>
      </c>
      <c r="F374" t="s">
        <v>2379</v>
      </c>
      <c r="G374">
        <v>1</v>
      </c>
      <c r="H374">
        <v>2</v>
      </c>
      <c r="I374">
        <v>2</v>
      </c>
      <c r="J374">
        <v>2</v>
      </c>
      <c r="K374">
        <v>23.4</v>
      </c>
      <c r="L374">
        <v>23.4</v>
      </c>
      <c r="M374">
        <v>23.4</v>
      </c>
      <c r="N374">
        <v>15.257</v>
      </c>
      <c r="O374">
        <v>145</v>
      </c>
      <c r="P374">
        <v>145</v>
      </c>
      <c r="Q374" s="1">
        <v>1.3331E-33</v>
      </c>
      <c r="R374">
        <v>10123000000</v>
      </c>
      <c r="S374">
        <v>5061400000</v>
      </c>
      <c r="T374">
        <f>S374/S591</f>
        <v>1.4832246728159625E-2</v>
      </c>
      <c r="U374">
        <f>T374*V591</f>
        <v>1.4832246728159626</v>
      </c>
      <c r="W374">
        <v>383</v>
      </c>
      <c r="X374" t="s">
        <v>2380</v>
      </c>
      <c r="Y374" t="s">
        <v>36</v>
      </c>
      <c r="Z374" t="s">
        <v>2381</v>
      </c>
      <c r="AA374" t="s">
        <v>2382</v>
      </c>
      <c r="AB374" t="s">
        <v>2383</v>
      </c>
      <c r="AC374" t="s">
        <v>2384</v>
      </c>
      <c r="AD374" t="s">
        <v>2385</v>
      </c>
      <c r="AF374" t="s">
        <v>2386</v>
      </c>
    </row>
    <row r="375" spans="1:32">
      <c r="A375" t="s">
        <v>2387</v>
      </c>
      <c r="B375" t="s">
        <v>2387</v>
      </c>
      <c r="C375">
        <v>1</v>
      </c>
      <c r="D375">
        <v>1</v>
      </c>
      <c r="E375">
        <v>1</v>
      </c>
      <c r="F375" t="s">
        <v>2388</v>
      </c>
      <c r="G375">
        <v>1</v>
      </c>
      <c r="H375">
        <v>1</v>
      </c>
      <c r="I375">
        <v>1</v>
      </c>
      <c r="J375">
        <v>1</v>
      </c>
      <c r="K375">
        <v>12.1</v>
      </c>
      <c r="L375">
        <v>12.1</v>
      </c>
      <c r="M375">
        <v>12.1</v>
      </c>
      <c r="N375">
        <v>12.698</v>
      </c>
      <c r="O375">
        <v>116</v>
      </c>
      <c r="P375">
        <v>116</v>
      </c>
      <c r="Q375" s="1">
        <v>5.0360999999999997E-18</v>
      </c>
      <c r="R375">
        <v>132090000</v>
      </c>
      <c r="S375">
        <v>44030000</v>
      </c>
      <c r="T375">
        <f>S375/S591</f>
        <v>1.2902829719857516E-4</v>
      </c>
      <c r="U375">
        <f>T375*V591</f>
        <v>1.2902829719857515E-2</v>
      </c>
      <c r="W375">
        <v>384</v>
      </c>
      <c r="X375">
        <v>567</v>
      </c>
      <c r="Y375" t="b">
        <v>1</v>
      </c>
      <c r="Z375">
        <v>599</v>
      </c>
      <c r="AA375" t="s">
        <v>2389</v>
      </c>
      <c r="AB375" t="s">
        <v>2390</v>
      </c>
      <c r="AC375">
        <v>6626</v>
      </c>
    </row>
    <row r="376" spans="1:32">
      <c r="A376" t="s">
        <v>2391</v>
      </c>
      <c r="B376" t="s">
        <v>2391</v>
      </c>
      <c r="C376">
        <v>1</v>
      </c>
      <c r="D376">
        <v>1</v>
      </c>
      <c r="E376">
        <v>1</v>
      </c>
      <c r="F376" t="s">
        <v>2392</v>
      </c>
      <c r="G376">
        <v>1</v>
      </c>
      <c r="H376">
        <v>1</v>
      </c>
      <c r="I376">
        <v>1</v>
      </c>
      <c r="J376">
        <v>1</v>
      </c>
      <c r="K376">
        <v>10.5</v>
      </c>
      <c r="L376">
        <v>10.5</v>
      </c>
      <c r="M376">
        <v>10.5</v>
      </c>
      <c r="N376">
        <v>21.713000000000001</v>
      </c>
      <c r="O376">
        <v>200</v>
      </c>
      <c r="P376">
        <v>200</v>
      </c>
      <c r="Q376" s="1">
        <v>6.7665000000000004E-6</v>
      </c>
      <c r="R376">
        <v>21546000</v>
      </c>
      <c r="S376">
        <v>2394000</v>
      </c>
      <c r="T376">
        <f>S376/S591</f>
        <v>7.0155290368700645E-6</v>
      </c>
      <c r="U376">
        <f>T376*V591</f>
        <v>7.0155290368700645E-4</v>
      </c>
      <c r="W376">
        <v>386</v>
      </c>
      <c r="X376">
        <v>1307</v>
      </c>
      <c r="Y376" t="b">
        <v>1</v>
      </c>
      <c r="Z376">
        <v>1415</v>
      </c>
      <c r="AA376" t="s">
        <v>2393</v>
      </c>
      <c r="AB376" t="s">
        <v>2394</v>
      </c>
      <c r="AC376">
        <v>15772</v>
      </c>
    </row>
    <row r="377" spans="1:32">
      <c r="A377" t="s">
        <v>2395</v>
      </c>
      <c r="B377" t="s">
        <v>2395</v>
      </c>
      <c r="C377">
        <v>1</v>
      </c>
      <c r="D377">
        <v>1</v>
      </c>
      <c r="E377">
        <v>1</v>
      </c>
      <c r="F377" t="s">
        <v>2396</v>
      </c>
      <c r="G377">
        <v>1</v>
      </c>
      <c r="H377">
        <v>1</v>
      </c>
      <c r="I377">
        <v>1</v>
      </c>
      <c r="J377">
        <v>1</v>
      </c>
      <c r="K377">
        <v>14.3</v>
      </c>
      <c r="L377">
        <v>14.3</v>
      </c>
      <c r="M377">
        <v>14.3</v>
      </c>
      <c r="N377">
        <v>7.7095000000000002</v>
      </c>
      <c r="O377">
        <v>70</v>
      </c>
      <c r="P377">
        <v>70</v>
      </c>
      <c r="Q377" s="1">
        <v>2.0723E-6</v>
      </c>
      <c r="R377">
        <v>1016900000</v>
      </c>
      <c r="S377">
        <v>254230000</v>
      </c>
      <c r="T377">
        <f>S377/S591</f>
        <v>7.4501167378591331E-4</v>
      </c>
      <c r="U377">
        <f>T377*V591</f>
        <v>7.4501167378591332E-2</v>
      </c>
      <c r="W377">
        <v>387</v>
      </c>
      <c r="X377">
        <v>1649</v>
      </c>
      <c r="Y377" t="b">
        <v>1</v>
      </c>
      <c r="Z377">
        <v>1771</v>
      </c>
      <c r="AA377" t="s">
        <v>2397</v>
      </c>
      <c r="AB377" t="s">
        <v>2398</v>
      </c>
      <c r="AC377">
        <v>19792</v>
      </c>
    </row>
    <row r="378" spans="1:32">
      <c r="A378" t="s">
        <v>2399</v>
      </c>
      <c r="B378" t="s">
        <v>2399</v>
      </c>
      <c r="C378">
        <v>1</v>
      </c>
      <c r="D378">
        <v>1</v>
      </c>
      <c r="E378">
        <v>1</v>
      </c>
      <c r="F378" t="s">
        <v>2400</v>
      </c>
      <c r="G378">
        <v>1</v>
      </c>
      <c r="H378">
        <v>1</v>
      </c>
      <c r="I378">
        <v>1</v>
      </c>
      <c r="J378">
        <v>1</v>
      </c>
      <c r="K378">
        <v>4.5</v>
      </c>
      <c r="L378">
        <v>4.5</v>
      </c>
      <c r="M378">
        <v>4.5</v>
      </c>
      <c r="N378">
        <v>29.861000000000001</v>
      </c>
      <c r="O378">
        <v>268</v>
      </c>
      <c r="P378">
        <v>268</v>
      </c>
      <c r="Q378" s="1">
        <v>1.6537000000000001E-5</v>
      </c>
      <c r="R378">
        <v>18256000</v>
      </c>
      <c r="S378">
        <v>1217100</v>
      </c>
      <c r="T378">
        <f>S378/S591</f>
        <v>3.566666829897475E-6</v>
      </c>
      <c r="U378">
        <f>T378*V591</f>
        <v>3.566666829897475E-4</v>
      </c>
      <c r="W378">
        <v>388</v>
      </c>
      <c r="X378">
        <v>1201</v>
      </c>
      <c r="Y378" t="b">
        <v>1</v>
      </c>
      <c r="Z378">
        <v>1300</v>
      </c>
      <c r="AA378" t="s">
        <v>2401</v>
      </c>
      <c r="AB378" t="s">
        <v>2402</v>
      </c>
      <c r="AC378">
        <v>14406</v>
      </c>
    </row>
    <row r="379" spans="1:32">
      <c r="A379" t="s">
        <v>2403</v>
      </c>
      <c r="B379" t="s">
        <v>2403</v>
      </c>
      <c r="C379">
        <v>1</v>
      </c>
      <c r="D379">
        <v>1</v>
      </c>
      <c r="E379">
        <v>1</v>
      </c>
      <c r="F379" t="s">
        <v>2404</v>
      </c>
      <c r="G379">
        <v>1</v>
      </c>
      <c r="H379">
        <v>1</v>
      </c>
      <c r="I379">
        <v>1</v>
      </c>
      <c r="J379">
        <v>1</v>
      </c>
      <c r="K379">
        <v>10</v>
      </c>
      <c r="L379">
        <v>10</v>
      </c>
      <c r="M379">
        <v>10</v>
      </c>
      <c r="N379">
        <v>11.938000000000001</v>
      </c>
      <c r="O379">
        <v>110</v>
      </c>
      <c r="P379">
        <v>110</v>
      </c>
      <c r="Q379">
        <v>6.9758999999999999E-4</v>
      </c>
      <c r="R379">
        <v>5787500</v>
      </c>
      <c r="S379">
        <v>964590</v>
      </c>
      <c r="T379">
        <f>S379/S591</f>
        <v>2.8266955529133229E-6</v>
      </c>
      <c r="U379">
        <f>T379*V591</f>
        <v>2.8266955529133227E-4</v>
      </c>
      <c r="W379">
        <v>389</v>
      </c>
      <c r="X379">
        <v>1777</v>
      </c>
      <c r="Y379" t="b">
        <v>1</v>
      </c>
      <c r="Z379">
        <v>1901</v>
      </c>
      <c r="AA379" t="s">
        <v>2405</v>
      </c>
      <c r="AB379">
        <v>21545</v>
      </c>
      <c r="AC379">
        <v>21545</v>
      </c>
    </row>
    <row r="380" spans="1:32">
      <c r="A380" t="s">
        <v>2406</v>
      </c>
      <c r="B380" t="s">
        <v>2406</v>
      </c>
      <c r="C380">
        <v>2</v>
      </c>
      <c r="D380">
        <v>2</v>
      </c>
      <c r="E380">
        <v>2</v>
      </c>
      <c r="F380" t="s">
        <v>2407</v>
      </c>
      <c r="G380">
        <v>1</v>
      </c>
      <c r="H380">
        <v>2</v>
      </c>
      <c r="I380">
        <v>2</v>
      </c>
      <c r="J380">
        <v>2</v>
      </c>
      <c r="K380">
        <v>2.4</v>
      </c>
      <c r="L380">
        <v>2.4</v>
      </c>
      <c r="M380">
        <v>2.4</v>
      </c>
      <c r="N380">
        <v>94.834999999999994</v>
      </c>
      <c r="O380">
        <v>846</v>
      </c>
      <c r="P380">
        <v>846</v>
      </c>
      <c r="Q380" s="1">
        <v>7.6642000000000003E-10</v>
      </c>
      <c r="R380">
        <v>206030000</v>
      </c>
      <c r="S380">
        <v>5568400</v>
      </c>
      <c r="T380">
        <f>S380/S591</f>
        <v>1.6317991599376469E-5</v>
      </c>
      <c r="U380">
        <f>T380*V591</f>
        <v>1.6317991599376469E-3</v>
      </c>
      <c r="W380">
        <v>390</v>
      </c>
      <c r="X380" t="s">
        <v>2408</v>
      </c>
      <c r="Y380" t="s">
        <v>36</v>
      </c>
      <c r="Z380" t="s">
        <v>2409</v>
      </c>
      <c r="AA380" t="s">
        <v>2410</v>
      </c>
      <c r="AB380" t="s">
        <v>2411</v>
      </c>
      <c r="AC380" t="s">
        <v>2412</v>
      </c>
    </row>
    <row r="381" spans="1:32">
      <c r="A381" t="s">
        <v>2413</v>
      </c>
      <c r="B381" t="s">
        <v>2413</v>
      </c>
      <c r="C381">
        <v>1</v>
      </c>
      <c r="D381">
        <v>1</v>
      </c>
      <c r="E381">
        <v>1</v>
      </c>
      <c r="F381" t="s">
        <v>2414</v>
      </c>
      <c r="G381">
        <v>1</v>
      </c>
      <c r="H381">
        <v>1</v>
      </c>
      <c r="I381">
        <v>1</v>
      </c>
      <c r="J381">
        <v>1</v>
      </c>
      <c r="K381">
        <v>6.4</v>
      </c>
      <c r="L381">
        <v>6.4</v>
      </c>
      <c r="M381">
        <v>6.4</v>
      </c>
      <c r="N381">
        <v>20.722000000000001</v>
      </c>
      <c r="O381">
        <v>187</v>
      </c>
      <c r="P381">
        <v>187</v>
      </c>
      <c r="Q381" s="1">
        <v>1.3553000000000001E-5</v>
      </c>
      <c r="R381">
        <v>26804000</v>
      </c>
      <c r="S381">
        <v>2978200</v>
      </c>
      <c r="T381">
        <f>S381/S591</f>
        <v>8.7275056715147976E-6</v>
      </c>
      <c r="U381">
        <f>T381*V591</f>
        <v>8.727505671514798E-4</v>
      </c>
      <c r="W381">
        <v>391</v>
      </c>
      <c r="X381">
        <v>2695</v>
      </c>
      <c r="Y381" t="b">
        <v>1</v>
      </c>
      <c r="Z381">
        <v>2986</v>
      </c>
      <c r="AA381" t="s">
        <v>2415</v>
      </c>
      <c r="AB381" t="s">
        <v>2416</v>
      </c>
      <c r="AC381">
        <v>35573</v>
      </c>
    </row>
    <row r="382" spans="1:32">
      <c r="A382" t="s">
        <v>2417</v>
      </c>
      <c r="B382" t="s">
        <v>2417</v>
      </c>
      <c r="C382">
        <v>2</v>
      </c>
      <c r="D382">
        <v>2</v>
      </c>
      <c r="E382">
        <v>2</v>
      </c>
      <c r="F382" t="s">
        <v>2418</v>
      </c>
      <c r="G382">
        <v>1</v>
      </c>
      <c r="H382">
        <v>2</v>
      </c>
      <c r="I382">
        <v>2</v>
      </c>
      <c r="J382">
        <v>2</v>
      </c>
      <c r="K382">
        <v>8</v>
      </c>
      <c r="L382">
        <v>8</v>
      </c>
      <c r="M382">
        <v>8</v>
      </c>
      <c r="N382">
        <v>34.853000000000002</v>
      </c>
      <c r="O382">
        <v>313</v>
      </c>
      <c r="P382">
        <v>313</v>
      </c>
      <c r="Q382" s="1">
        <v>1.2537999999999999E-5</v>
      </c>
      <c r="R382">
        <v>27978000</v>
      </c>
      <c r="S382">
        <v>1748600</v>
      </c>
      <c r="T382">
        <f>S382/S591</f>
        <v>5.1242080509068481E-6</v>
      </c>
      <c r="U382">
        <f>T382*V591</f>
        <v>5.1242080509068485E-4</v>
      </c>
      <c r="W382">
        <v>392</v>
      </c>
      <c r="X382" t="s">
        <v>2419</v>
      </c>
      <c r="Y382" t="s">
        <v>36</v>
      </c>
      <c r="Z382" t="s">
        <v>2420</v>
      </c>
      <c r="AA382" t="s">
        <v>2421</v>
      </c>
      <c r="AB382" t="s">
        <v>2422</v>
      </c>
      <c r="AC382" t="s">
        <v>2422</v>
      </c>
    </row>
    <row r="383" spans="1:32">
      <c r="A383" t="s">
        <v>2423</v>
      </c>
      <c r="B383" t="s">
        <v>2423</v>
      </c>
      <c r="C383">
        <v>6</v>
      </c>
      <c r="D383">
        <v>6</v>
      </c>
      <c r="E383">
        <v>6</v>
      </c>
      <c r="F383" t="s">
        <v>2424</v>
      </c>
      <c r="G383">
        <v>1</v>
      </c>
      <c r="H383">
        <v>6</v>
      </c>
      <c r="I383">
        <v>6</v>
      </c>
      <c r="J383">
        <v>6</v>
      </c>
      <c r="K383">
        <v>63.1</v>
      </c>
      <c r="L383">
        <v>63.1</v>
      </c>
      <c r="M383">
        <v>63.1</v>
      </c>
      <c r="N383">
        <v>12.022</v>
      </c>
      <c r="O383">
        <v>111</v>
      </c>
      <c r="P383">
        <v>111</v>
      </c>
      <c r="Q383" s="1">
        <v>4.4142E-240</v>
      </c>
      <c r="R383">
        <v>5140200000</v>
      </c>
      <c r="S383">
        <v>1028000000</v>
      </c>
      <c r="T383">
        <f>S383/S591</f>
        <v>3.0125162280294176E-3</v>
      </c>
      <c r="U383">
        <f>T383*V591</f>
        <v>0.30125162280294177</v>
      </c>
      <c r="W383">
        <v>393</v>
      </c>
      <c r="X383" t="s">
        <v>2425</v>
      </c>
      <c r="Y383" t="s">
        <v>323</v>
      </c>
      <c r="Z383" t="s">
        <v>2426</v>
      </c>
      <c r="AA383" t="s">
        <v>2427</v>
      </c>
      <c r="AB383" t="s">
        <v>2428</v>
      </c>
      <c r="AC383" t="s">
        <v>2429</v>
      </c>
    </row>
    <row r="384" spans="1:32">
      <c r="A384" t="s">
        <v>2430</v>
      </c>
      <c r="B384" t="s">
        <v>2430</v>
      </c>
      <c r="C384">
        <v>2</v>
      </c>
      <c r="D384">
        <v>2</v>
      </c>
      <c r="E384">
        <v>2</v>
      </c>
      <c r="F384" t="s">
        <v>2431</v>
      </c>
      <c r="G384">
        <v>1</v>
      </c>
      <c r="H384">
        <v>2</v>
      </c>
      <c r="I384">
        <v>2</v>
      </c>
      <c r="J384">
        <v>2</v>
      </c>
      <c r="K384">
        <v>3.6</v>
      </c>
      <c r="L384">
        <v>3.6</v>
      </c>
      <c r="M384">
        <v>3.6</v>
      </c>
      <c r="N384">
        <v>96.305999999999997</v>
      </c>
      <c r="O384">
        <v>864</v>
      </c>
      <c r="P384">
        <v>864</v>
      </c>
      <c r="Q384" s="1">
        <v>1.0726999999999999E-7</v>
      </c>
      <c r="R384">
        <v>4369700</v>
      </c>
      <c r="S384">
        <v>124850</v>
      </c>
      <c r="T384">
        <f>S384/S591</f>
        <v>3.6586833761621868E-7</v>
      </c>
      <c r="U384">
        <f>T384*V591</f>
        <v>3.6586833761621869E-5</v>
      </c>
      <c r="W384">
        <v>394</v>
      </c>
      <c r="X384" t="s">
        <v>2432</v>
      </c>
      <c r="Y384" t="s">
        <v>36</v>
      </c>
      <c r="Z384" t="s">
        <v>2433</v>
      </c>
      <c r="AA384" t="s">
        <v>2434</v>
      </c>
      <c r="AB384" t="s">
        <v>2435</v>
      </c>
      <c r="AC384" t="s">
        <v>2435</v>
      </c>
    </row>
    <row r="385" spans="1:32">
      <c r="A385" t="s">
        <v>2436</v>
      </c>
      <c r="B385" t="s">
        <v>2436</v>
      </c>
      <c r="C385">
        <v>4</v>
      </c>
      <c r="D385">
        <v>4</v>
      </c>
      <c r="E385">
        <v>4</v>
      </c>
      <c r="F385" t="s">
        <v>2437</v>
      </c>
      <c r="G385">
        <v>1</v>
      </c>
      <c r="H385">
        <v>4</v>
      </c>
      <c r="I385">
        <v>4</v>
      </c>
      <c r="J385">
        <v>4</v>
      </c>
      <c r="K385">
        <v>14.5</v>
      </c>
      <c r="L385">
        <v>14.5</v>
      </c>
      <c r="M385">
        <v>14.5</v>
      </c>
      <c r="N385">
        <v>51.749000000000002</v>
      </c>
      <c r="O385">
        <v>461</v>
      </c>
      <c r="P385">
        <v>461</v>
      </c>
      <c r="Q385" s="1">
        <v>9.2304000000000004E-21</v>
      </c>
      <c r="R385">
        <v>42698000</v>
      </c>
      <c r="S385">
        <v>1642200</v>
      </c>
      <c r="T385">
        <f>S385/S591</f>
        <v>4.8124067603792893E-6</v>
      </c>
      <c r="U385">
        <f>T385*V591</f>
        <v>4.8124067603792895E-4</v>
      </c>
      <c r="W385">
        <v>395</v>
      </c>
      <c r="X385" t="s">
        <v>2438</v>
      </c>
      <c r="Y385" t="s">
        <v>199</v>
      </c>
      <c r="Z385" t="s">
        <v>2439</v>
      </c>
      <c r="AA385" t="s">
        <v>2440</v>
      </c>
      <c r="AB385" t="s">
        <v>2441</v>
      </c>
      <c r="AC385" t="s">
        <v>2442</v>
      </c>
    </row>
    <row r="386" spans="1:32">
      <c r="A386" t="s">
        <v>2443</v>
      </c>
      <c r="B386" t="s">
        <v>2443</v>
      </c>
      <c r="C386">
        <v>1</v>
      </c>
      <c r="D386">
        <v>1</v>
      </c>
      <c r="E386">
        <v>1</v>
      </c>
      <c r="F386" t="s">
        <v>2444</v>
      </c>
      <c r="G386">
        <v>1</v>
      </c>
      <c r="H386">
        <v>1</v>
      </c>
      <c r="I386">
        <v>1</v>
      </c>
      <c r="J386">
        <v>1</v>
      </c>
      <c r="K386">
        <v>9.5</v>
      </c>
      <c r="L386">
        <v>9.5</v>
      </c>
      <c r="M386">
        <v>9.5</v>
      </c>
      <c r="N386">
        <v>23.164999999999999</v>
      </c>
      <c r="O386">
        <v>201</v>
      </c>
      <c r="P386">
        <v>201</v>
      </c>
      <c r="Q386" s="1">
        <v>2.783E-9</v>
      </c>
      <c r="R386">
        <v>9751600</v>
      </c>
      <c r="S386">
        <v>886510</v>
      </c>
      <c r="T386">
        <f>S386/S591</f>
        <v>2.5978849818194156E-6</v>
      </c>
      <c r="U386">
        <f>T386*V591</f>
        <v>2.5978849818194155E-4</v>
      </c>
      <c r="W386">
        <v>396</v>
      </c>
      <c r="X386">
        <v>1984</v>
      </c>
      <c r="Y386" t="b">
        <v>1</v>
      </c>
      <c r="Z386">
        <v>2138</v>
      </c>
      <c r="AA386" t="s">
        <v>2445</v>
      </c>
      <c r="AB386">
        <v>24178</v>
      </c>
      <c r="AC386">
        <v>24178</v>
      </c>
    </row>
    <row r="387" spans="1:32">
      <c r="A387" t="s">
        <v>2446</v>
      </c>
      <c r="B387" t="s">
        <v>2446</v>
      </c>
      <c r="C387">
        <v>2</v>
      </c>
      <c r="D387">
        <v>2</v>
      </c>
      <c r="E387">
        <v>2</v>
      </c>
      <c r="F387" t="s">
        <v>2447</v>
      </c>
      <c r="G387">
        <v>1</v>
      </c>
      <c r="H387">
        <v>2</v>
      </c>
      <c r="I387">
        <v>2</v>
      </c>
      <c r="J387">
        <v>2</v>
      </c>
      <c r="K387">
        <v>11.2</v>
      </c>
      <c r="L387">
        <v>11.2</v>
      </c>
      <c r="M387">
        <v>11.2</v>
      </c>
      <c r="N387">
        <v>22.832000000000001</v>
      </c>
      <c r="O387">
        <v>205</v>
      </c>
      <c r="P387">
        <v>205</v>
      </c>
      <c r="Q387" s="1">
        <v>4.4889999999999997E-6</v>
      </c>
      <c r="R387">
        <v>10736000</v>
      </c>
      <c r="S387">
        <v>766830</v>
      </c>
      <c r="T387">
        <f>S387/S591</f>
        <v>2.2471671392410492E-6</v>
      </c>
      <c r="U387">
        <f>T387*V591</f>
        <v>2.2471671392410491E-4</v>
      </c>
      <c r="W387">
        <v>397</v>
      </c>
      <c r="X387" t="s">
        <v>2448</v>
      </c>
      <c r="Y387" t="s">
        <v>36</v>
      </c>
      <c r="Z387" t="s">
        <v>2449</v>
      </c>
      <c r="AA387" t="s">
        <v>2450</v>
      </c>
      <c r="AB387" t="s">
        <v>2451</v>
      </c>
      <c r="AC387" t="s">
        <v>2451</v>
      </c>
    </row>
    <row r="388" spans="1:32">
      <c r="A388" t="s">
        <v>2452</v>
      </c>
      <c r="B388" t="s">
        <v>2452</v>
      </c>
      <c r="C388">
        <v>1</v>
      </c>
      <c r="D388">
        <v>1</v>
      </c>
      <c r="E388">
        <v>1</v>
      </c>
      <c r="F388" t="s">
        <v>2453</v>
      </c>
      <c r="G388">
        <v>1</v>
      </c>
      <c r="H388">
        <v>1</v>
      </c>
      <c r="I388">
        <v>1</v>
      </c>
      <c r="J388">
        <v>1</v>
      </c>
      <c r="K388">
        <v>3.2</v>
      </c>
      <c r="L388">
        <v>3.2</v>
      </c>
      <c r="M388">
        <v>3.2</v>
      </c>
      <c r="N388">
        <v>42.000999999999998</v>
      </c>
      <c r="O388">
        <v>373</v>
      </c>
      <c r="P388">
        <v>373</v>
      </c>
      <c r="Q388">
        <v>1.8152999999999999E-3</v>
      </c>
      <c r="R388">
        <v>36495000</v>
      </c>
      <c r="S388">
        <v>1586800</v>
      </c>
      <c r="T388">
        <f>S388/S591</f>
        <v>4.6500590959504668E-6</v>
      </c>
      <c r="U388">
        <f>T388*V591</f>
        <v>4.6500590959504669E-4</v>
      </c>
      <c r="W388">
        <v>398</v>
      </c>
      <c r="X388">
        <v>935</v>
      </c>
      <c r="Y388" t="b">
        <v>1</v>
      </c>
      <c r="Z388">
        <v>1016</v>
      </c>
      <c r="AA388" t="s">
        <v>2454</v>
      </c>
      <c r="AB388">
        <v>11264</v>
      </c>
      <c r="AC388">
        <v>11264</v>
      </c>
    </row>
    <row r="389" spans="1:32">
      <c r="A389" t="s">
        <v>2455</v>
      </c>
      <c r="B389" t="s">
        <v>2455</v>
      </c>
      <c r="C389">
        <v>1</v>
      </c>
      <c r="D389">
        <v>1</v>
      </c>
      <c r="E389">
        <v>1</v>
      </c>
      <c r="F389" t="s">
        <v>2456</v>
      </c>
      <c r="G389">
        <v>1</v>
      </c>
      <c r="H389">
        <v>1</v>
      </c>
      <c r="I389">
        <v>1</v>
      </c>
      <c r="J389">
        <v>1</v>
      </c>
      <c r="K389">
        <v>8.1999999999999993</v>
      </c>
      <c r="L389">
        <v>8.1999999999999993</v>
      </c>
      <c r="M389">
        <v>8.1999999999999993</v>
      </c>
      <c r="N389">
        <v>20.396000000000001</v>
      </c>
      <c r="O389">
        <v>184</v>
      </c>
      <c r="P389">
        <v>184</v>
      </c>
      <c r="Q389" s="1">
        <v>2.2564E-12</v>
      </c>
      <c r="R389">
        <v>45613000</v>
      </c>
      <c r="S389">
        <v>4146600</v>
      </c>
      <c r="T389">
        <f>S389/S591</f>
        <v>1.2151458940804264E-5</v>
      </c>
      <c r="U389">
        <f>T389*V591</f>
        <v>1.2151458940804264E-3</v>
      </c>
      <c r="W389">
        <v>399</v>
      </c>
      <c r="X389">
        <v>789</v>
      </c>
      <c r="Y389" t="b">
        <v>1</v>
      </c>
      <c r="Z389">
        <v>864</v>
      </c>
      <c r="AA389" t="s">
        <v>2457</v>
      </c>
      <c r="AB389" t="s">
        <v>2458</v>
      </c>
      <c r="AC389">
        <v>9488</v>
      </c>
    </row>
    <row r="390" spans="1:32">
      <c r="A390" t="s">
        <v>2459</v>
      </c>
      <c r="B390" t="s">
        <v>2459</v>
      </c>
      <c r="C390">
        <v>3</v>
      </c>
      <c r="D390">
        <v>3</v>
      </c>
      <c r="E390">
        <v>3</v>
      </c>
      <c r="F390" t="s">
        <v>2460</v>
      </c>
      <c r="G390">
        <v>1</v>
      </c>
      <c r="H390">
        <v>3</v>
      </c>
      <c r="I390">
        <v>3</v>
      </c>
      <c r="J390">
        <v>3</v>
      </c>
      <c r="K390">
        <v>19.899999999999999</v>
      </c>
      <c r="L390">
        <v>19.899999999999999</v>
      </c>
      <c r="M390">
        <v>19.899999999999999</v>
      </c>
      <c r="N390">
        <v>22.206</v>
      </c>
      <c r="O390">
        <v>206</v>
      </c>
      <c r="P390">
        <v>206</v>
      </c>
      <c r="Q390" s="1">
        <v>7.8265999999999999E-119</v>
      </c>
      <c r="R390">
        <v>1282600000</v>
      </c>
      <c r="S390">
        <v>106890000</v>
      </c>
      <c r="T390">
        <f>S390/S591</f>
        <v>3.1323721752340902E-4</v>
      </c>
      <c r="U390">
        <f>T390*V591</f>
        <v>3.1323721752340904E-2</v>
      </c>
      <c r="W390">
        <v>400</v>
      </c>
      <c r="X390" t="s">
        <v>2461</v>
      </c>
      <c r="Y390" t="s">
        <v>101</v>
      </c>
      <c r="Z390" t="s">
        <v>2462</v>
      </c>
      <c r="AA390" t="s">
        <v>2463</v>
      </c>
      <c r="AB390" t="s">
        <v>2464</v>
      </c>
      <c r="AC390" t="s">
        <v>2465</v>
      </c>
    </row>
    <row r="391" spans="1:32">
      <c r="A391" t="s">
        <v>2466</v>
      </c>
      <c r="B391" t="s">
        <v>2466</v>
      </c>
      <c r="C391">
        <v>3</v>
      </c>
      <c r="D391">
        <v>1</v>
      </c>
      <c r="E391">
        <v>1</v>
      </c>
      <c r="F391" t="s">
        <v>2467</v>
      </c>
      <c r="G391">
        <v>1</v>
      </c>
      <c r="H391">
        <v>3</v>
      </c>
      <c r="I391">
        <v>1</v>
      </c>
      <c r="J391">
        <v>1</v>
      </c>
      <c r="K391">
        <v>11.3</v>
      </c>
      <c r="L391">
        <v>4.3</v>
      </c>
      <c r="M391">
        <v>4.3</v>
      </c>
      <c r="N391">
        <v>29.634</v>
      </c>
      <c r="O391">
        <v>257</v>
      </c>
      <c r="P391">
        <v>257</v>
      </c>
      <c r="Q391" s="1">
        <v>2.7104999999999998E-14</v>
      </c>
      <c r="R391">
        <v>117950000</v>
      </c>
      <c r="S391">
        <v>6938400</v>
      </c>
      <c r="T391">
        <f>S391/S591</f>
        <v>2.0332726261244467E-5</v>
      </c>
      <c r="U391">
        <f>T391*V591</f>
        <v>2.0332726261244466E-3</v>
      </c>
      <c r="W391">
        <v>401</v>
      </c>
      <c r="X391" t="s">
        <v>2468</v>
      </c>
      <c r="Y391" t="s">
        <v>573</v>
      </c>
      <c r="Z391" t="s">
        <v>2469</v>
      </c>
      <c r="AA391" t="s">
        <v>2470</v>
      </c>
      <c r="AB391" t="s">
        <v>2471</v>
      </c>
      <c r="AC391" t="s">
        <v>2472</v>
      </c>
      <c r="AD391">
        <v>120</v>
      </c>
      <c r="AF391">
        <v>232</v>
      </c>
    </row>
    <row r="392" spans="1:32">
      <c r="A392" t="s">
        <v>2473</v>
      </c>
      <c r="B392" t="s">
        <v>2473</v>
      </c>
      <c r="C392">
        <v>12</v>
      </c>
      <c r="D392">
        <v>12</v>
      </c>
      <c r="E392">
        <v>12</v>
      </c>
      <c r="F392" t="s">
        <v>2474</v>
      </c>
      <c r="G392">
        <v>1</v>
      </c>
      <c r="H392">
        <v>12</v>
      </c>
      <c r="I392">
        <v>12</v>
      </c>
      <c r="J392">
        <v>12</v>
      </c>
      <c r="K392">
        <v>22.8</v>
      </c>
      <c r="L392">
        <v>22.8</v>
      </c>
      <c r="M392">
        <v>22.8</v>
      </c>
      <c r="N392">
        <v>54.936</v>
      </c>
      <c r="O392">
        <v>491</v>
      </c>
      <c r="P392">
        <v>491</v>
      </c>
      <c r="Q392" s="1">
        <v>2.9627999999999998E-76</v>
      </c>
      <c r="R392">
        <v>4905200000</v>
      </c>
      <c r="S392">
        <v>233580000</v>
      </c>
      <c r="T392">
        <f>S392/S591</f>
        <v>6.8449760753220949E-4</v>
      </c>
      <c r="U392">
        <f>T392*V591</f>
        <v>6.8449760753220956E-2</v>
      </c>
      <c r="W392">
        <v>402</v>
      </c>
      <c r="X392" t="s">
        <v>2475</v>
      </c>
      <c r="Y392" t="s">
        <v>112</v>
      </c>
      <c r="Z392" t="s">
        <v>2476</v>
      </c>
      <c r="AA392" t="s">
        <v>2477</v>
      </c>
      <c r="AB392" t="s">
        <v>2478</v>
      </c>
      <c r="AC392" t="s">
        <v>2479</v>
      </c>
      <c r="AD392" t="s">
        <v>2480</v>
      </c>
      <c r="AF392" t="s">
        <v>2481</v>
      </c>
    </row>
    <row r="393" spans="1:32">
      <c r="A393" t="s">
        <v>2482</v>
      </c>
      <c r="B393" t="s">
        <v>2482</v>
      </c>
      <c r="C393">
        <v>1</v>
      </c>
      <c r="D393">
        <v>1</v>
      </c>
      <c r="E393">
        <v>1</v>
      </c>
      <c r="F393" t="s">
        <v>2483</v>
      </c>
      <c r="G393">
        <v>1</v>
      </c>
      <c r="H393">
        <v>1</v>
      </c>
      <c r="I393">
        <v>1</v>
      </c>
      <c r="J393">
        <v>1</v>
      </c>
      <c r="K393">
        <v>6.9</v>
      </c>
      <c r="L393">
        <v>6.9</v>
      </c>
      <c r="M393">
        <v>6.9</v>
      </c>
      <c r="N393">
        <v>33.142000000000003</v>
      </c>
      <c r="O393">
        <v>291</v>
      </c>
      <c r="P393">
        <v>291</v>
      </c>
      <c r="Q393" s="1">
        <v>4.3218999999999998E-11</v>
      </c>
      <c r="R393">
        <v>6776900</v>
      </c>
      <c r="S393">
        <v>847120</v>
      </c>
      <c r="T393">
        <f>S393/S591</f>
        <v>2.4824540341325686E-6</v>
      </c>
      <c r="U393">
        <f>T393*V591</f>
        <v>2.4824540341325687E-4</v>
      </c>
      <c r="W393">
        <v>403</v>
      </c>
      <c r="X393">
        <v>2035</v>
      </c>
      <c r="Y393" t="b">
        <v>1</v>
      </c>
      <c r="Z393">
        <v>2193</v>
      </c>
      <c r="AA393" t="s">
        <v>2484</v>
      </c>
      <c r="AB393">
        <v>24949</v>
      </c>
      <c r="AC393">
        <v>24949</v>
      </c>
      <c r="AD393">
        <v>279</v>
      </c>
      <c r="AF393">
        <v>250</v>
      </c>
    </row>
    <row r="394" spans="1:32">
      <c r="A394" t="s">
        <v>2485</v>
      </c>
      <c r="B394" t="s">
        <v>2485</v>
      </c>
      <c r="C394">
        <v>1</v>
      </c>
      <c r="D394">
        <v>1</v>
      </c>
      <c r="E394">
        <v>1</v>
      </c>
      <c r="F394" t="s">
        <v>2486</v>
      </c>
      <c r="G394">
        <v>1</v>
      </c>
      <c r="H394">
        <v>1</v>
      </c>
      <c r="I394">
        <v>1</v>
      </c>
      <c r="J394">
        <v>1</v>
      </c>
      <c r="K394">
        <v>13.8</v>
      </c>
      <c r="L394">
        <v>13.8</v>
      </c>
      <c r="M394">
        <v>13.8</v>
      </c>
      <c r="N394">
        <v>10.632</v>
      </c>
      <c r="O394">
        <v>94</v>
      </c>
      <c r="P394">
        <v>94</v>
      </c>
      <c r="Q394" s="1">
        <v>3.0941999999999998E-14</v>
      </c>
      <c r="R394">
        <v>1161000000</v>
      </c>
      <c r="S394">
        <v>165860000</v>
      </c>
      <c r="T394">
        <f>S394/S591</f>
        <v>4.8604663577914321E-4</v>
      </c>
      <c r="U394">
        <f>T394*V591</f>
        <v>4.860466357791432E-2</v>
      </c>
      <c r="W394">
        <v>404</v>
      </c>
      <c r="X394">
        <v>3048</v>
      </c>
      <c r="Y394" t="b">
        <v>1</v>
      </c>
      <c r="Z394">
        <v>3356</v>
      </c>
      <c r="AA394" t="s">
        <v>2487</v>
      </c>
      <c r="AB394" t="s">
        <v>2488</v>
      </c>
      <c r="AC394">
        <v>39647</v>
      </c>
    </row>
    <row r="395" spans="1:32">
      <c r="A395" t="s">
        <v>2489</v>
      </c>
      <c r="B395" t="s">
        <v>2489</v>
      </c>
      <c r="C395">
        <v>1</v>
      </c>
      <c r="D395">
        <v>1</v>
      </c>
      <c r="E395">
        <v>1</v>
      </c>
      <c r="F395" t="s">
        <v>2490</v>
      </c>
      <c r="G395">
        <v>1</v>
      </c>
      <c r="H395">
        <v>1</v>
      </c>
      <c r="I395">
        <v>1</v>
      </c>
      <c r="J395">
        <v>1</v>
      </c>
      <c r="K395">
        <v>3.1</v>
      </c>
      <c r="L395">
        <v>3.1</v>
      </c>
      <c r="M395">
        <v>3.1</v>
      </c>
      <c r="N395">
        <v>57.646999999999998</v>
      </c>
      <c r="O395">
        <v>508</v>
      </c>
      <c r="P395">
        <v>508</v>
      </c>
      <c r="Q395">
        <v>3.1600999999999999E-3</v>
      </c>
      <c r="R395">
        <v>13937000</v>
      </c>
      <c r="S395">
        <v>480580</v>
      </c>
      <c r="T395">
        <f>S395/S591</f>
        <v>1.4083220319711844E-6</v>
      </c>
      <c r="U395">
        <f>T395*V591</f>
        <v>1.4083220319711844E-4</v>
      </c>
      <c r="W395">
        <v>405</v>
      </c>
      <c r="X395">
        <v>861</v>
      </c>
      <c r="Y395" t="b">
        <v>1</v>
      </c>
      <c r="Z395">
        <v>937</v>
      </c>
      <c r="AA395" t="s">
        <v>2491</v>
      </c>
      <c r="AB395">
        <v>10246</v>
      </c>
      <c r="AC395">
        <v>10246</v>
      </c>
    </row>
    <row r="396" spans="1:32">
      <c r="A396" t="s">
        <v>2492</v>
      </c>
      <c r="B396" t="s">
        <v>2492</v>
      </c>
      <c r="C396">
        <v>8</v>
      </c>
      <c r="D396">
        <v>8</v>
      </c>
      <c r="E396">
        <v>8</v>
      </c>
      <c r="F396" t="s">
        <v>2493</v>
      </c>
      <c r="G396">
        <v>1</v>
      </c>
      <c r="H396">
        <v>8</v>
      </c>
      <c r="I396">
        <v>8</v>
      </c>
      <c r="J396">
        <v>8</v>
      </c>
      <c r="K396">
        <v>15.3</v>
      </c>
      <c r="L396">
        <v>15.3</v>
      </c>
      <c r="M396">
        <v>15.3</v>
      </c>
      <c r="N396">
        <v>77.638999999999996</v>
      </c>
      <c r="O396">
        <v>686</v>
      </c>
      <c r="P396">
        <v>686</v>
      </c>
      <c r="Q396" s="1">
        <v>7.4971000000000001E-60</v>
      </c>
      <c r="R396">
        <v>211490000</v>
      </c>
      <c r="S396">
        <v>6609000</v>
      </c>
      <c r="T396">
        <f>S396/S591</f>
        <v>1.9367431664442044E-5</v>
      </c>
      <c r="U396">
        <f>T396*V591</f>
        <v>1.9367431664442044E-3</v>
      </c>
      <c r="W396">
        <v>406</v>
      </c>
      <c r="X396" t="s">
        <v>2494</v>
      </c>
      <c r="Y396" t="s">
        <v>289</v>
      </c>
      <c r="Z396" t="s">
        <v>2495</v>
      </c>
      <c r="AA396" t="s">
        <v>2496</v>
      </c>
      <c r="AB396" t="s">
        <v>2497</v>
      </c>
      <c r="AC396" t="s">
        <v>2498</v>
      </c>
      <c r="AD396" t="s">
        <v>2499</v>
      </c>
      <c r="AF396" t="s">
        <v>2500</v>
      </c>
    </row>
    <row r="397" spans="1:32">
      <c r="A397" t="s">
        <v>2501</v>
      </c>
      <c r="B397" t="s">
        <v>2501</v>
      </c>
      <c r="C397">
        <v>5</v>
      </c>
      <c r="D397">
        <v>5</v>
      </c>
      <c r="E397">
        <v>5</v>
      </c>
      <c r="F397" t="s">
        <v>2502</v>
      </c>
      <c r="G397">
        <v>1</v>
      </c>
      <c r="H397">
        <v>5</v>
      </c>
      <c r="I397">
        <v>5</v>
      </c>
      <c r="J397">
        <v>5</v>
      </c>
      <c r="K397">
        <v>45.5</v>
      </c>
      <c r="L397">
        <v>45.5</v>
      </c>
      <c r="M397">
        <v>45.5</v>
      </c>
      <c r="N397">
        <v>21.126999999999999</v>
      </c>
      <c r="O397">
        <v>198</v>
      </c>
      <c r="P397">
        <v>198</v>
      </c>
      <c r="Q397" s="1">
        <v>2.2358000000000001E-144</v>
      </c>
      <c r="R397">
        <v>5826400000</v>
      </c>
      <c r="S397">
        <v>728300000</v>
      </c>
      <c r="T397">
        <f>S397/S591</f>
        <v>2.1342563899550827E-3</v>
      </c>
      <c r="U397">
        <f>T397*V591</f>
        <v>0.21342563899550826</v>
      </c>
      <c r="W397">
        <v>407</v>
      </c>
      <c r="X397" t="s">
        <v>2503</v>
      </c>
      <c r="Y397" t="s">
        <v>170</v>
      </c>
      <c r="Z397" t="s">
        <v>2504</v>
      </c>
      <c r="AA397" t="s">
        <v>2505</v>
      </c>
      <c r="AB397" t="s">
        <v>2506</v>
      </c>
      <c r="AC397" t="s">
        <v>2507</v>
      </c>
      <c r="AD397">
        <v>282</v>
      </c>
      <c r="AF397">
        <v>102</v>
      </c>
    </row>
    <row r="398" spans="1:32">
      <c r="A398" t="s">
        <v>2508</v>
      </c>
      <c r="B398" t="s">
        <v>2508</v>
      </c>
      <c r="C398">
        <v>2</v>
      </c>
      <c r="D398">
        <v>2</v>
      </c>
      <c r="E398">
        <v>2</v>
      </c>
      <c r="F398" t="s">
        <v>2509</v>
      </c>
      <c r="G398">
        <v>1</v>
      </c>
      <c r="H398">
        <v>2</v>
      </c>
      <c r="I398">
        <v>2</v>
      </c>
      <c r="J398">
        <v>2</v>
      </c>
      <c r="K398">
        <v>4.9000000000000004</v>
      </c>
      <c r="L398">
        <v>4.9000000000000004</v>
      </c>
      <c r="M398">
        <v>4.9000000000000004</v>
      </c>
      <c r="N398">
        <v>54.320999999999998</v>
      </c>
      <c r="O398">
        <v>489</v>
      </c>
      <c r="P398">
        <v>489</v>
      </c>
      <c r="Q398" s="1">
        <v>5.7825000000000003E-8</v>
      </c>
      <c r="R398">
        <v>34890000</v>
      </c>
      <c r="S398">
        <v>1517000</v>
      </c>
      <c r="T398">
        <f>S398/S591</f>
        <v>4.445512760623178E-6</v>
      </c>
      <c r="U398">
        <f>T398*V591</f>
        <v>4.4455127606231781E-4</v>
      </c>
      <c r="W398">
        <v>408</v>
      </c>
      <c r="X398" t="s">
        <v>2510</v>
      </c>
      <c r="Y398" t="s">
        <v>36</v>
      </c>
      <c r="Z398" t="s">
        <v>2511</v>
      </c>
      <c r="AA398" t="s">
        <v>2512</v>
      </c>
      <c r="AB398" t="s">
        <v>2513</v>
      </c>
      <c r="AC398" t="s">
        <v>2514</v>
      </c>
    </row>
    <row r="399" spans="1:32">
      <c r="A399" t="s">
        <v>2515</v>
      </c>
      <c r="B399" t="s">
        <v>2515</v>
      </c>
      <c r="C399" t="s">
        <v>222</v>
      </c>
      <c r="D399" t="s">
        <v>222</v>
      </c>
      <c r="E399" t="s">
        <v>222</v>
      </c>
      <c r="F399" t="s">
        <v>2516</v>
      </c>
      <c r="G399">
        <v>2</v>
      </c>
      <c r="H399">
        <v>1</v>
      </c>
      <c r="I399">
        <v>1</v>
      </c>
      <c r="J399">
        <v>1</v>
      </c>
      <c r="K399">
        <v>3.8</v>
      </c>
      <c r="L399">
        <v>3.8</v>
      </c>
      <c r="M399">
        <v>3.8</v>
      </c>
      <c r="N399">
        <v>34.052</v>
      </c>
      <c r="O399">
        <v>319</v>
      </c>
      <c r="P399" t="s">
        <v>2517</v>
      </c>
      <c r="Q399">
        <v>3.3983E-4</v>
      </c>
      <c r="R399">
        <v>14111000</v>
      </c>
      <c r="S399">
        <v>940710</v>
      </c>
      <c r="T399">
        <f>S399/S591</f>
        <v>2.7567160903400328E-6</v>
      </c>
      <c r="U399">
        <f>T399*V591</f>
        <v>2.7567160903400331E-4</v>
      </c>
      <c r="W399">
        <v>409</v>
      </c>
      <c r="X399">
        <v>549</v>
      </c>
      <c r="Y399" t="b">
        <v>1</v>
      </c>
      <c r="Z399">
        <v>580</v>
      </c>
      <c r="AA399" t="s">
        <v>2518</v>
      </c>
      <c r="AB399" t="s">
        <v>2519</v>
      </c>
      <c r="AC399">
        <v>6447</v>
      </c>
    </row>
    <row r="400" spans="1:32">
      <c r="A400" t="s">
        <v>2520</v>
      </c>
      <c r="B400" t="s">
        <v>2520</v>
      </c>
      <c r="C400">
        <v>1</v>
      </c>
      <c r="D400">
        <v>1</v>
      </c>
      <c r="E400">
        <v>1</v>
      </c>
      <c r="F400" t="s">
        <v>2521</v>
      </c>
      <c r="G400">
        <v>1</v>
      </c>
      <c r="H400">
        <v>1</v>
      </c>
      <c r="I400">
        <v>1</v>
      </c>
      <c r="J400">
        <v>1</v>
      </c>
      <c r="K400">
        <v>6.5</v>
      </c>
      <c r="L400">
        <v>6.5</v>
      </c>
      <c r="M400">
        <v>6.5</v>
      </c>
      <c r="N400">
        <v>17.545000000000002</v>
      </c>
      <c r="O400">
        <v>155</v>
      </c>
      <c r="P400">
        <v>155</v>
      </c>
      <c r="Q400">
        <v>1.8795999999999999E-3</v>
      </c>
      <c r="R400">
        <v>18182000</v>
      </c>
      <c r="S400">
        <v>2597400</v>
      </c>
      <c r="T400">
        <f>S400/S591</f>
        <v>7.611585263310904E-6</v>
      </c>
      <c r="U400">
        <f>T400*V591</f>
        <v>7.6115852633109043E-4</v>
      </c>
      <c r="W400">
        <v>410</v>
      </c>
      <c r="X400">
        <v>335</v>
      </c>
      <c r="Y400" t="b">
        <v>1</v>
      </c>
      <c r="Z400">
        <v>355</v>
      </c>
      <c r="AA400">
        <v>6265</v>
      </c>
      <c r="AB400">
        <v>4168</v>
      </c>
      <c r="AC400">
        <v>4168</v>
      </c>
    </row>
    <row r="401" spans="1:32">
      <c r="A401" t="s">
        <v>2522</v>
      </c>
      <c r="B401" t="s">
        <v>2522</v>
      </c>
      <c r="C401">
        <v>4</v>
      </c>
      <c r="D401">
        <v>4</v>
      </c>
      <c r="E401">
        <v>4</v>
      </c>
      <c r="F401" t="s">
        <v>2523</v>
      </c>
      <c r="G401">
        <v>1</v>
      </c>
      <c r="H401">
        <v>4</v>
      </c>
      <c r="I401">
        <v>4</v>
      </c>
      <c r="J401">
        <v>4</v>
      </c>
      <c r="K401">
        <v>29.7</v>
      </c>
      <c r="L401">
        <v>29.7</v>
      </c>
      <c r="M401">
        <v>29.7</v>
      </c>
      <c r="N401">
        <v>20.315000000000001</v>
      </c>
      <c r="O401">
        <v>185</v>
      </c>
      <c r="P401">
        <v>185</v>
      </c>
      <c r="Q401" s="1">
        <v>3.8948999999999999E-68</v>
      </c>
      <c r="R401">
        <v>1022400000</v>
      </c>
      <c r="S401">
        <v>92944000</v>
      </c>
      <c r="T401">
        <f>S401/S591</f>
        <v>2.7236897694354688E-4</v>
      </c>
      <c r="U401">
        <f>T401*V591</f>
        <v>2.7236897694354688E-2</v>
      </c>
      <c r="W401">
        <v>411</v>
      </c>
      <c r="X401" t="s">
        <v>2524</v>
      </c>
      <c r="Y401" t="s">
        <v>199</v>
      </c>
      <c r="Z401" t="s">
        <v>2525</v>
      </c>
      <c r="AA401" t="s">
        <v>2526</v>
      </c>
      <c r="AB401" t="s">
        <v>2527</v>
      </c>
      <c r="AC401" t="s">
        <v>2528</v>
      </c>
      <c r="AD401">
        <v>283</v>
      </c>
      <c r="AF401">
        <v>37</v>
      </c>
    </row>
    <row r="402" spans="1:32">
      <c r="A402" t="s">
        <v>2529</v>
      </c>
      <c r="B402" t="s">
        <v>2529</v>
      </c>
      <c r="C402">
        <v>1</v>
      </c>
      <c r="D402">
        <v>1</v>
      </c>
      <c r="E402">
        <v>1</v>
      </c>
      <c r="F402" t="s">
        <v>2530</v>
      </c>
      <c r="G402">
        <v>1</v>
      </c>
      <c r="H402">
        <v>1</v>
      </c>
      <c r="I402">
        <v>1</v>
      </c>
      <c r="J402">
        <v>1</v>
      </c>
      <c r="K402">
        <v>1.4</v>
      </c>
      <c r="L402">
        <v>1.4</v>
      </c>
      <c r="M402">
        <v>1.4</v>
      </c>
      <c r="N402">
        <v>115.28</v>
      </c>
      <c r="O402">
        <v>1097</v>
      </c>
      <c r="P402">
        <v>1097</v>
      </c>
      <c r="Q402">
        <v>1.4731E-3</v>
      </c>
      <c r="R402">
        <v>16022000</v>
      </c>
      <c r="S402">
        <v>471250</v>
      </c>
      <c r="T402">
        <f>S402/S591</f>
        <v>1.3809808097848863E-6</v>
      </c>
      <c r="U402">
        <f>T402*V591</f>
        <v>1.3809808097848864E-4</v>
      </c>
      <c r="W402">
        <v>412</v>
      </c>
      <c r="X402">
        <v>2078</v>
      </c>
      <c r="Y402" t="b">
        <v>1</v>
      </c>
      <c r="Z402">
        <v>2244</v>
      </c>
      <c r="AA402" t="s">
        <v>2531</v>
      </c>
      <c r="AB402">
        <v>25766</v>
      </c>
      <c r="AC402">
        <v>25766</v>
      </c>
    </row>
    <row r="403" spans="1:32">
      <c r="A403" t="s">
        <v>2532</v>
      </c>
      <c r="B403" t="s">
        <v>2532</v>
      </c>
      <c r="C403">
        <v>1</v>
      </c>
      <c r="D403">
        <v>1</v>
      </c>
      <c r="E403">
        <v>1</v>
      </c>
      <c r="F403" t="s">
        <v>2533</v>
      </c>
      <c r="G403">
        <v>1</v>
      </c>
      <c r="H403">
        <v>1</v>
      </c>
      <c r="I403">
        <v>1</v>
      </c>
      <c r="J403">
        <v>1</v>
      </c>
      <c r="K403">
        <v>8.6</v>
      </c>
      <c r="L403">
        <v>8.6</v>
      </c>
      <c r="M403">
        <v>8.6</v>
      </c>
      <c r="N403">
        <v>14.231</v>
      </c>
      <c r="O403">
        <v>128</v>
      </c>
      <c r="P403">
        <v>128</v>
      </c>
      <c r="Q403">
        <v>1.931E-4</v>
      </c>
      <c r="R403">
        <v>30913000</v>
      </c>
      <c r="S403">
        <v>4416200</v>
      </c>
      <c r="T403">
        <f>S403/S591</f>
        <v>1.2941511834847777E-5</v>
      </c>
      <c r="U403">
        <f>T403*V591</f>
        <v>1.2941511834847776E-3</v>
      </c>
      <c r="W403">
        <v>413</v>
      </c>
      <c r="X403">
        <v>96</v>
      </c>
      <c r="Y403" t="b">
        <v>1</v>
      </c>
      <c r="Z403">
        <v>104</v>
      </c>
      <c r="AA403" t="s">
        <v>2534</v>
      </c>
      <c r="AB403" t="s">
        <v>2535</v>
      </c>
      <c r="AC403">
        <v>1523</v>
      </c>
    </row>
    <row r="404" spans="1:32">
      <c r="A404" t="s">
        <v>2536</v>
      </c>
      <c r="B404" t="s">
        <v>2536</v>
      </c>
      <c r="C404">
        <v>10</v>
      </c>
      <c r="D404">
        <v>10</v>
      </c>
      <c r="E404">
        <v>10</v>
      </c>
      <c r="F404" t="s">
        <v>2537</v>
      </c>
      <c r="G404">
        <v>1</v>
      </c>
      <c r="H404">
        <v>10</v>
      </c>
      <c r="I404">
        <v>10</v>
      </c>
      <c r="J404">
        <v>10</v>
      </c>
      <c r="K404">
        <v>21.8</v>
      </c>
      <c r="L404">
        <v>21.8</v>
      </c>
      <c r="M404">
        <v>21.8</v>
      </c>
      <c r="N404">
        <v>64.852000000000004</v>
      </c>
      <c r="O404">
        <v>586</v>
      </c>
      <c r="P404">
        <v>586</v>
      </c>
      <c r="Q404" s="1">
        <v>1.493E-118</v>
      </c>
      <c r="R404">
        <v>1287600000</v>
      </c>
      <c r="S404">
        <v>45984000</v>
      </c>
      <c r="T404">
        <f>S404/S591</f>
        <v>1.3475442240243652E-4</v>
      </c>
      <c r="U404">
        <f>T404*V591</f>
        <v>1.3475442240243652E-2</v>
      </c>
      <c r="W404">
        <v>414</v>
      </c>
      <c r="X404" t="s">
        <v>2538</v>
      </c>
      <c r="Y404" t="s">
        <v>1072</v>
      </c>
      <c r="Z404" t="s">
        <v>2539</v>
      </c>
      <c r="AA404" t="s">
        <v>2540</v>
      </c>
      <c r="AB404" t="s">
        <v>2541</v>
      </c>
      <c r="AC404" t="s">
        <v>2542</v>
      </c>
      <c r="AD404" t="s">
        <v>2543</v>
      </c>
      <c r="AF404" t="s">
        <v>2544</v>
      </c>
    </row>
    <row r="405" spans="1:32">
      <c r="A405" t="s">
        <v>2545</v>
      </c>
      <c r="B405" t="s">
        <v>2545</v>
      </c>
      <c r="C405">
        <v>3</v>
      </c>
      <c r="D405">
        <v>3</v>
      </c>
      <c r="E405">
        <v>3</v>
      </c>
      <c r="F405" t="s">
        <v>2546</v>
      </c>
      <c r="G405">
        <v>1</v>
      </c>
      <c r="H405">
        <v>3</v>
      </c>
      <c r="I405">
        <v>3</v>
      </c>
      <c r="J405">
        <v>3</v>
      </c>
      <c r="K405">
        <v>14.5</v>
      </c>
      <c r="L405">
        <v>14.5</v>
      </c>
      <c r="M405">
        <v>14.5</v>
      </c>
      <c r="N405">
        <v>42.512999999999998</v>
      </c>
      <c r="O405">
        <v>380</v>
      </c>
      <c r="P405">
        <v>380</v>
      </c>
      <c r="Q405" s="1">
        <v>5.6163999999999998E-19</v>
      </c>
      <c r="R405">
        <v>73469000</v>
      </c>
      <c r="S405">
        <v>3673500</v>
      </c>
      <c r="T405">
        <f>S405/S591</f>
        <v>1.0765056773994227E-5</v>
      </c>
      <c r="U405">
        <f>T405*V591</f>
        <v>1.0765056773994227E-3</v>
      </c>
      <c r="W405">
        <v>415</v>
      </c>
      <c r="X405" t="s">
        <v>2547</v>
      </c>
      <c r="Y405" t="s">
        <v>101</v>
      </c>
      <c r="Z405" t="s">
        <v>2548</v>
      </c>
      <c r="AA405" t="s">
        <v>2549</v>
      </c>
      <c r="AB405" t="s">
        <v>2550</v>
      </c>
      <c r="AC405" t="s">
        <v>2551</v>
      </c>
    </row>
    <row r="406" spans="1:32">
      <c r="A406" t="s">
        <v>2552</v>
      </c>
      <c r="B406" t="s">
        <v>2552</v>
      </c>
      <c r="C406">
        <v>1</v>
      </c>
      <c r="D406">
        <v>1</v>
      </c>
      <c r="E406">
        <v>1</v>
      </c>
      <c r="F406" t="s">
        <v>2553</v>
      </c>
      <c r="G406">
        <v>1</v>
      </c>
      <c r="H406">
        <v>1</v>
      </c>
      <c r="I406">
        <v>1</v>
      </c>
      <c r="J406">
        <v>1</v>
      </c>
      <c r="K406">
        <v>22.4</v>
      </c>
      <c r="L406">
        <v>22.4</v>
      </c>
      <c r="M406">
        <v>22.4</v>
      </c>
      <c r="N406">
        <v>10.583</v>
      </c>
      <c r="O406">
        <v>98</v>
      </c>
      <c r="P406">
        <v>98</v>
      </c>
      <c r="Q406" s="1">
        <v>4.7558000000000003E-6</v>
      </c>
      <c r="R406">
        <v>103010000</v>
      </c>
      <c r="S406">
        <v>20601000</v>
      </c>
      <c r="T406">
        <f>S406/S591</f>
        <v>6.0370473554118709E-5</v>
      </c>
      <c r="U406">
        <f>T406*V591</f>
        <v>6.0370473554118712E-3</v>
      </c>
      <c r="W406">
        <v>416</v>
      </c>
      <c r="X406">
        <v>115</v>
      </c>
      <c r="Y406" t="b">
        <v>1</v>
      </c>
      <c r="Z406">
        <v>123</v>
      </c>
      <c r="AA406" t="s">
        <v>2554</v>
      </c>
      <c r="AB406" t="s">
        <v>2555</v>
      </c>
      <c r="AC406">
        <v>1630</v>
      </c>
    </row>
    <row r="407" spans="1:32">
      <c r="A407" t="s">
        <v>2556</v>
      </c>
      <c r="B407" t="s">
        <v>2556</v>
      </c>
      <c r="C407">
        <v>1</v>
      </c>
      <c r="D407">
        <v>1</v>
      </c>
      <c r="E407">
        <v>1</v>
      </c>
      <c r="F407" t="s">
        <v>2557</v>
      </c>
      <c r="G407">
        <v>1</v>
      </c>
      <c r="H407">
        <v>1</v>
      </c>
      <c r="I407">
        <v>1</v>
      </c>
      <c r="J407">
        <v>1</v>
      </c>
      <c r="K407">
        <v>2.7</v>
      </c>
      <c r="L407">
        <v>2.7</v>
      </c>
      <c r="M407">
        <v>2.7</v>
      </c>
      <c r="N407">
        <v>64.947999999999993</v>
      </c>
      <c r="O407">
        <v>585</v>
      </c>
      <c r="P407">
        <v>585</v>
      </c>
      <c r="Q407" s="1">
        <v>5.6328999999999996E-34</v>
      </c>
      <c r="R407">
        <v>75795000</v>
      </c>
      <c r="S407">
        <v>3609300</v>
      </c>
      <c r="T407">
        <f>S407/S591</f>
        <v>1.057692103290523E-5</v>
      </c>
      <c r="U407">
        <f>T407*V591</f>
        <v>1.0576921032905231E-3</v>
      </c>
      <c r="W407">
        <v>417</v>
      </c>
      <c r="X407">
        <v>242</v>
      </c>
      <c r="Y407" t="b">
        <v>1</v>
      </c>
      <c r="Z407">
        <v>258</v>
      </c>
      <c r="AA407" t="s">
        <v>2558</v>
      </c>
      <c r="AB407" t="s">
        <v>2559</v>
      </c>
      <c r="AC407">
        <v>3129</v>
      </c>
    </row>
    <row r="408" spans="1:32">
      <c r="A408" t="s">
        <v>2560</v>
      </c>
      <c r="B408" t="s">
        <v>2560</v>
      </c>
      <c r="C408">
        <v>4</v>
      </c>
      <c r="D408">
        <v>3</v>
      </c>
      <c r="E408">
        <v>3</v>
      </c>
      <c r="F408" t="s">
        <v>2561</v>
      </c>
      <c r="G408">
        <v>1</v>
      </c>
      <c r="H408">
        <v>4</v>
      </c>
      <c r="I408">
        <v>3</v>
      </c>
      <c r="J408">
        <v>3</v>
      </c>
      <c r="K408">
        <v>14.4</v>
      </c>
      <c r="L408">
        <v>11.3</v>
      </c>
      <c r="M408">
        <v>11.3</v>
      </c>
      <c r="N408">
        <v>38.844999999999999</v>
      </c>
      <c r="O408">
        <v>362</v>
      </c>
      <c r="P408">
        <v>362</v>
      </c>
      <c r="Q408" s="1">
        <v>7.0054999999999999E-17</v>
      </c>
      <c r="R408">
        <v>977670000</v>
      </c>
      <c r="S408">
        <v>44439000</v>
      </c>
      <c r="T408">
        <f>S408/S591</f>
        <v>1.3022685667062189E-4</v>
      </c>
      <c r="U408">
        <f>T408*V591</f>
        <v>1.3022685667062189E-2</v>
      </c>
      <c r="W408">
        <v>418</v>
      </c>
      <c r="X408" t="s">
        <v>2562</v>
      </c>
      <c r="Y408" t="s">
        <v>1854</v>
      </c>
      <c r="Z408" t="s">
        <v>2563</v>
      </c>
      <c r="AA408" t="s">
        <v>2564</v>
      </c>
      <c r="AB408" t="s">
        <v>2565</v>
      </c>
      <c r="AC408" t="s">
        <v>2566</v>
      </c>
    </row>
    <row r="409" spans="1:32">
      <c r="A409" t="s">
        <v>2567</v>
      </c>
      <c r="B409" t="s">
        <v>2567</v>
      </c>
      <c r="C409">
        <v>1</v>
      </c>
      <c r="D409">
        <v>1</v>
      </c>
      <c r="E409">
        <v>1</v>
      </c>
      <c r="F409" t="s">
        <v>2568</v>
      </c>
      <c r="G409">
        <v>1</v>
      </c>
      <c r="H409">
        <v>1</v>
      </c>
      <c r="I409">
        <v>1</v>
      </c>
      <c r="J409">
        <v>1</v>
      </c>
      <c r="K409">
        <v>2</v>
      </c>
      <c r="L409">
        <v>2</v>
      </c>
      <c r="M409">
        <v>2</v>
      </c>
      <c r="N409">
        <v>59.957999999999998</v>
      </c>
      <c r="O409">
        <v>557</v>
      </c>
      <c r="P409">
        <v>557</v>
      </c>
      <c r="Q409" s="1">
        <v>6.1664000000000002E-8</v>
      </c>
      <c r="R409">
        <v>16252000</v>
      </c>
      <c r="S409">
        <v>541750</v>
      </c>
      <c r="T409">
        <f>S409/S591</f>
        <v>1.5875784693919622E-6</v>
      </c>
      <c r="U409">
        <f>T409*V591</f>
        <v>1.5875784693919622E-4</v>
      </c>
      <c r="W409">
        <v>419</v>
      </c>
      <c r="X409">
        <v>718</v>
      </c>
      <c r="Y409" t="b">
        <v>1</v>
      </c>
      <c r="Z409">
        <v>791</v>
      </c>
      <c r="AA409" t="s">
        <v>2569</v>
      </c>
      <c r="AB409">
        <v>8789</v>
      </c>
      <c r="AC409">
        <v>8789</v>
      </c>
    </row>
    <row r="410" spans="1:32">
      <c r="A410" t="s">
        <v>2570</v>
      </c>
      <c r="B410" t="s">
        <v>2570</v>
      </c>
      <c r="C410">
        <v>3</v>
      </c>
      <c r="D410">
        <v>3</v>
      </c>
      <c r="E410">
        <v>3</v>
      </c>
      <c r="F410" t="s">
        <v>2571</v>
      </c>
      <c r="G410">
        <v>1</v>
      </c>
      <c r="H410">
        <v>3</v>
      </c>
      <c r="I410">
        <v>3</v>
      </c>
      <c r="J410">
        <v>3</v>
      </c>
      <c r="K410">
        <v>11.5</v>
      </c>
      <c r="L410">
        <v>11.5</v>
      </c>
      <c r="M410">
        <v>11.5</v>
      </c>
      <c r="N410">
        <v>35.875</v>
      </c>
      <c r="O410">
        <v>322</v>
      </c>
      <c r="P410">
        <v>322</v>
      </c>
      <c r="Q410" s="1">
        <v>2.1011999999999999E-13</v>
      </c>
      <c r="R410">
        <v>32069000</v>
      </c>
      <c r="S410">
        <v>1687900</v>
      </c>
      <c r="T410">
        <f>S410/S591</f>
        <v>4.9463289312167841E-6</v>
      </c>
      <c r="U410">
        <f>T410*V591</f>
        <v>4.9463289312167845E-4</v>
      </c>
      <c r="W410">
        <v>420</v>
      </c>
      <c r="X410" t="s">
        <v>2572</v>
      </c>
      <c r="Y410" t="s">
        <v>101</v>
      </c>
      <c r="Z410" t="s">
        <v>2573</v>
      </c>
      <c r="AA410" t="s">
        <v>2574</v>
      </c>
      <c r="AB410" t="s">
        <v>2575</v>
      </c>
      <c r="AC410" t="s">
        <v>2576</v>
      </c>
    </row>
    <row r="411" spans="1:32">
      <c r="A411" t="s">
        <v>2577</v>
      </c>
      <c r="B411" t="s">
        <v>2577</v>
      </c>
      <c r="C411">
        <v>2</v>
      </c>
      <c r="D411">
        <v>2</v>
      </c>
      <c r="E411">
        <v>2</v>
      </c>
      <c r="F411" t="s">
        <v>2578</v>
      </c>
      <c r="G411">
        <v>1</v>
      </c>
      <c r="H411">
        <v>2</v>
      </c>
      <c r="I411">
        <v>2</v>
      </c>
      <c r="J411">
        <v>2</v>
      </c>
      <c r="K411">
        <v>9.1</v>
      </c>
      <c r="L411">
        <v>9.1</v>
      </c>
      <c r="M411">
        <v>9.1</v>
      </c>
      <c r="N411">
        <v>37.247</v>
      </c>
      <c r="O411">
        <v>341</v>
      </c>
      <c r="P411">
        <v>341</v>
      </c>
      <c r="Q411" s="1">
        <v>2.3353000000000001E-8</v>
      </c>
      <c r="R411">
        <v>36977000</v>
      </c>
      <c r="S411">
        <v>2465200</v>
      </c>
      <c r="T411">
        <f>S411/S591</f>
        <v>7.224178020756927E-6</v>
      </c>
      <c r="U411">
        <f>T411*V591</f>
        <v>7.2241780207569269E-4</v>
      </c>
      <c r="W411">
        <v>421</v>
      </c>
      <c r="X411" t="s">
        <v>2579</v>
      </c>
      <c r="Y411" t="s">
        <v>36</v>
      </c>
      <c r="Z411" t="s">
        <v>2580</v>
      </c>
      <c r="AA411" t="s">
        <v>2581</v>
      </c>
      <c r="AB411" t="s">
        <v>2582</v>
      </c>
      <c r="AC411" t="s">
        <v>2583</v>
      </c>
    </row>
    <row r="412" spans="1:32">
      <c r="A412" t="s">
        <v>2584</v>
      </c>
      <c r="B412" t="s">
        <v>2584</v>
      </c>
      <c r="C412">
        <v>2</v>
      </c>
      <c r="D412">
        <v>2</v>
      </c>
      <c r="E412">
        <v>2</v>
      </c>
      <c r="F412" t="s">
        <v>2585</v>
      </c>
      <c r="G412">
        <v>1</v>
      </c>
      <c r="H412">
        <v>2</v>
      </c>
      <c r="I412">
        <v>2</v>
      </c>
      <c r="J412">
        <v>2</v>
      </c>
      <c r="K412">
        <v>4.2</v>
      </c>
      <c r="L412">
        <v>4.2</v>
      </c>
      <c r="M412">
        <v>4.2</v>
      </c>
      <c r="N412">
        <v>61.802999999999997</v>
      </c>
      <c r="O412">
        <v>554</v>
      </c>
      <c r="P412">
        <v>554</v>
      </c>
      <c r="Q412" s="1">
        <v>4.9316000000000003E-8</v>
      </c>
      <c r="R412">
        <v>88488000</v>
      </c>
      <c r="S412">
        <v>3403400</v>
      </c>
      <c r="T412">
        <f>S412/S591</f>
        <v>9.9735386483222968E-6</v>
      </c>
      <c r="U412">
        <f>T412*V591</f>
        <v>9.9735386483222957E-4</v>
      </c>
      <c r="W412">
        <v>422</v>
      </c>
      <c r="X412" t="s">
        <v>2586</v>
      </c>
      <c r="Y412" t="s">
        <v>36</v>
      </c>
      <c r="Z412" t="s">
        <v>2587</v>
      </c>
      <c r="AA412" t="s">
        <v>2588</v>
      </c>
      <c r="AB412" t="s">
        <v>2589</v>
      </c>
      <c r="AC412" t="s">
        <v>2590</v>
      </c>
    </row>
    <row r="413" spans="1:32">
      <c r="A413" t="s">
        <v>2591</v>
      </c>
      <c r="B413" t="s">
        <v>2591</v>
      </c>
      <c r="C413">
        <v>1</v>
      </c>
      <c r="D413">
        <v>1</v>
      </c>
      <c r="E413">
        <v>1</v>
      </c>
      <c r="F413" t="s">
        <v>2592</v>
      </c>
      <c r="G413">
        <v>1</v>
      </c>
      <c r="H413">
        <v>1</v>
      </c>
      <c r="I413">
        <v>1</v>
      </c>
      <c r="J413">
        <v>1</v>
      </c>
      <c r="K413">
        <v>2.6</v>
      </c>
      <c r="L413">
        <v>2.6</v>
      </c>
      <c r="M413">
        <v>2.6</v>
      </c>
      <c r="N413">
        <v>64.634</v>
      </c>
      <c r="O413">
        <v>578</v>
      </c>
      <c r="P413">
        <v>578</v>
      </c>
      <c r="Q413">
        <v>4.0072000000000003E-4</v>
      </c>
      <c r="R413">
        <v>36024000</v>
      </c>
      <c r="S413">
        <v>2251500</v>
      </c>
      <c r="T413">
        <f>S413/S591</f>
        <v>6.597938022770656E-6</v>
      </c>
      <c r="U413">
        <f>T413*V591</f>
        <v>6.5979380227706563E-4</v>
      </c>
      <c r="W413">
        <v>423</v>
      </c>
      <c r="X413">
        <v>873</v>
      </c>
      <c r="Y413" t="b">
        <v>1</v>
      </c>
      <c r="Z413">
        <v>949</v>
      </c>
      <c r="AA413" t="s">
        <v>2593</v>
      </c>
      <c r="AB413" t="s">
        <v>2594</v>
      </c>
      <c r="AC413">
        <v>10336</v>
      </c>
    </row>
    <row r="414" spans="1:32">
      <c r="A414" t="s">
        <v>2595</v>
      </c>
      <c r="B414" t="s">
        <v>2595</v>
      </c>
      <c r="C414">
        <v>4</v>
      </c>
      <c r="D414">
        <v>4</v>
      </c>
      <c r="E414">
        <v>4</v>
      </c>
      <c r="F414" t="s">
        <v>2596</v>
      </c>
      <c r="G414">
        <v>1</v>
      </c>
      <c r="H414">
        <v>4</v>
      </c>
      <c r="I414">
        <v>4</v>
      </c>
      <c r="J414">
        <v>4</v>
      </c>
      <c r="K414">
        <v>22.7</v>
      </c>
      <c r="L414">
        <v>22.7</v>
      </c>
      <c r="M414">
        <v>22.7</v>
      </c>
      <c r="N414">
        <v>26.206</v>
      </c>
      <c r="O414">
        <v>229</v>
      </c>
      <c r="P414">
        <v>229</v>
      </c>
      <c r="Q414" s="1">
        <v>1.2811000000000001E-12</v>
      </c>
      <c r="R414">
        <v>85375000</v>
      </c>
      <c r="S414">
        <v>6098200</v>
      </c>
      <c r="T414">
        <f>S414/S591</f>
        <v>1.7870551032849216E-5</v>
      </c>
      <c r="U414">
        <f>T414*V591</f>
        <v>1.7870551032849215E-3</v>
      </c>
      <c r="W414">
        <v>424</v>
      </c>
      <c r="X414" t="s">
        <v>2597</v>
      </c>
      <c r="Y414" t="s">
        <v>199</v>
      </c>
      <c r="Z414" t="s">
        <v>2598</v>
      </c>
      <c r="AA414" t="s">
        <v>2599</v>
      </c>
      <c r="AB414" t="s">
        <v>2600</v>
      </c>
      <c r="AC414" t="s">
        <v>2601</v>
      </c>
      <c r="AD414">
        <v>298</v>
      </c>
      <c r="AF414">
        <v>174</v>
      </c>
    </row>
    <row r="415" spans="1:32">
      <c r="A415" t="s">
        <v>2602</v>
      </c>
      <c r="B415" t="s">
        <v>2602</v>
      </c>
      <c r="C415">
        <v>14</v>
      </c>
      <c r="D415">
        <v>14</v>
      </c>
      <c r="E415">
        <v>14</v>
      </c>
      <c r="F415" t="s">
        <v>2603</v>
      </c>
      <c r="G415">
        <v>1</v>
      </c>
      <c r="H415">
        <v>14</v>
      </c>
      <c r="I415">
        <v>14</v>
      </c>
      <c r="J415">
        <v>14</v>
      </c>
      <c r="K415">
        <v>46.7</v>
      </c>
      <c r="L415">
        <v>46.7</v>
      </c>
      <c r="M415">
        <v>46.7</v>
      </c>
      <c r="N415">
        <v>43.808</v>
      </c>
      <c r="O415">
        <v>415</v>
      </c>
      <c r="P415">
        <v>415</v>
      </c>
      <c r="Q415" s="1">
        <v>3.3806999999999997E-142</v>
      </c>
      <c r="R415">
        <v>2885300000</v>
      </c>
      <c r="S415">
        <v>137390000</v>
      </c>
      <c r="T415">
        <f>S415/S591</f>
        <v>4.0261634685696666E-4</v>
      </c>
      <c r="U415">
        <f>T415*V591</f>
        <v>4.0261634685696664E-2</v>
      </c>
      <c r="W415">
        <v>425</v>
      </c>
      <c r="X415" t="s">
        <v>2604</v>
      </c>
      <c r="Y415" t="s">
        <v>1002</v>
      </c>
      <c r="Z415" t="s">
        <v>2605</v>
      </c>
      <c r="AA415" t="s">
        <v>2606</v>
      </c>
      <c r="AB415" t="s">
        <v>2607</v>
      </c>
      <c r="AC415" t="s">
        <v>2608</v>
      </c>
    </row>
    <row r="416" spans="1:32">
      <c r="A416" t="s">
        <v>2609</v>
      </c>
      <c r="B416" t="s">
        <v>2609</v>
      </c>
      <c r="C416">
        <v>4</v>
      </c>
      <c r="D416">
        <v>4</v>
      </c>
      <c r="E416">
        <v>4</v>
      </c>
      <c r="F416" t="s">
        <v>2610</v>
      </c>
      <c r="G416">
        <v>1</v>
      </c>
      <c r="H416">
        <v>4</v>
      </c>
      <c r="I416">
        <v>4</v>
      </c>
      <c r="J416">
        <v>4</v>
      </c>
      <c r="K416">
        <v>17.2</v>
      </c>
      <c r="L416">
        <v>17.2</v>
      </c>
      <c r="M416">
        <v>17.2</v>
      </c>
      <c r="N416">
        <v>38.439</v>
      </c>
      <c r="O416">
        <v>348</v>
      </c>
      <c r="P416">
        <v>348</v>
      </c>
      <c r="Q416" s="1">
        <v>6.7877000000000004E-35</v>
      </c>
      <c r="R416">
        <v>433220000</v>
      </c>
      <c r="S416">
        <v>27076000</v>
      </c>
      <c r="T416">
        <f>S416/S591</f>
        <v>7.9345223142144472E-5</v>
      </c>
      <c r="U416">
        <f>T416*V591</f>
        <v>7.9345223142144473E-3</v>
      </c>
      <c r="W416">
        <v>426</v>
      </c>
      <c r="X416" t="s">
        <v>2611</v>
      </c>
      <c r="Y416" t="s">
        <v>199</v>
      </c>
      <c r="Z416" t="s">
        <v>2612</v>
      </c>
      <c r="AA416" t="s">
        <v>2613</v>
      </c>
      <c r="AB416" t="s">
        <v>2614</v>
      </c>
      <c r="AC416" t="s">
        <v>2615</v>
      </c>
    </row>
    <row r="417" spans="1:32">
      <c r="A417" t="s">
        <v>2616</v>
      </c>
      <c r="B417" t="s">
        <v>2616</v>
      </c>
      <c r="C417">
        <v>4</v>
      </c>
      <c r="D417">
        <v>4</v>
      </c>
      <c r="E417">
        <v>4</v>
      </c>
      <c r="F417" t="s">
        <v>2617</v>
      </c>
      <c r="G417">
        <v>1</v>
      </c>
      <c r="H417">
        <v>4</v>
      </c>
      <c r="I417">
        <v>4</v>
      </c>
      <c r="J417">
        <v>4</v>
      </c>
      <c r="K417">
        <v>14.1</v>
      </c>
      <c r="L417">
        <v>14.1</v>
      </c>
      <c r="M417">
        <v>14.1</v>
      </c>
      <c r="N417">
        <v>44.837000000000003</v>
      </c>
      <c r="O417">
        <v>390</v>
      </c>
      <c r="P417">
        <v>390</v>
      </c>
      <c r="Q417" s="1">
        <v>7.0626999999999995E-14</v>
      </c>
      <c r="R417">
        <v>57398000</v>
      </c>
      <c r="S417">
        <v>2495500</v>
      </c>
      <c r="T417">
        <f>S417/S591</f>
        <v>7.3129710574391168E-6</v>
      </c>
      <c r="U417">
        <f>T417*V591</f>
        <v>7.3129710574391168E-4</v>
      </c>
      <c r="W417">
        <v>427</v>
      </c>
      <c r="X417" t="s">
        <v>2618</v>
      </c>
      <c r="Y417" t="s">
        <v>199</v>
      </c>
      <c r="Z417" t="s">
        <v>2619</v>
      </c>
      <c r="AA417" t="s">
        <v>2620</v>
      </c>
      <c r="AB417" t="s">
        <v>2621</v>
      </c>
      <c r="AC417" t="s">
        <v>2622</v>
      </c>
    </row>
    <row r="418" spans="1:32">
      <c r="A418" t="s">
        <v>2623</v>
      </c>
      <c r="B418" t="s">
        <v>2624</v>
      </c>
      <c r="C418" t="s">
        <v>1116</v>
      </c>
      <c r="D418" t="s">
        <v>1116</v>
      </c>
      <c r="E418" t="s">
        <v>1116</v>
      </c>
      <c r="F418" t="s">
        <v>2625</v>
      </c>
      <c r="G418">
        <v>2</v>
      </c>
      <c r="H418">
        <v>4</v>
      </c>
      <c r="I418">
        <v>4</v>
      </c>
      <c r="J418">
        <v>4</v>
      </c>
      <c r="K418">
        <v>6</v>
      </c>
      <c r="L418">
        <v>6</v>
      </c>
      <c r="M418">
        <v>6</v>
      </c>
      <c r="N418">
        <v>94.804000000000002</v>
      </c>
      <c r="O418">
        <v>865</v>
      </c>
      <c r="P418" t="s">
        <v>2626</v>
      </c>
      <c r="Q418" s="1">
        <v>4.3497E-16</v>
      </c>
      <c r="R418">
        <v>134510000</v>
      </c>
      <c r="S418">
        <v>2802300</v>
      </c>
      <c r="T418">
        <f>S418/S591</f>
        <v>8.2120371846370006E-6</v>
      </c>
      <c r="U418">
        <f>T418*V591</f>
        <v>8.2120371846370005E-4</v>
      </c>
      <c r="W418">
        <v>428</v>
      </c>
      <c r="X418" t="s">
        <v>2627</v>
      </c>
      <c r="Y418" t="s">
        <v>199</v>
      </c>
      <c r="Z418" t="s">
        <v>2628</v>
      </c>
      <c r="AA418" t="s">
        <v>2629</v>
      </c>
      <c r="AB418" t="s">
        <v>2630</v>
      </c>
      <c r="AC418" t="s">
        <v>2631</v>
      </c>
    </row>
    <row r="419" spans="1:32">
      <c r="A419" t="s">
        <v>2632</v>
      </c>
      <c r="B419" t="s">
        <v>2632</v>
      </c>
      <c r="C419">
        <v>1</v>
      </c>
      <c r="D419">
        <v>1</v>
      </c>
      <c r="E419">
        <v>1</v>
      </c>
      <c r="F419" t="s">
        <v>2633</v>
      </c>
      <c r="G419">
        <v>1</v>
      </c>
      <c r="H419">
        <v>1</v>
      </c>
      <c r="I419">
        <v>1</v>
      </c>
      <c r="J419">
        <v>1</v>
      </c>
      <c r="K419">
        <v>5.0999999999999996</v>
      </c>
      <c r="L419">
        <v>5.0999999999999996</v>
      </c>
      <c r="M419">
        <v>5.0999999999999996</v>
      </c>
      <c r="N419">
        <v>20.414000000000001</v>
      </c>
      <c r="O419">
        <v>178</v>
      </c>
      <c r="P419">
        <v>178</v>
      </c>
      <c r="Q419">
        <v>1.1333000000000001E-3</v>
      </c>
      <c r="R419">
        <v>22713000</v>
      </c>
      <c r="S419">
        <v>4542700</v>
      </c>
      <c r="T419">
        <f>S419/S591</f>
        <v>1.3312215436837778E-5</v>
      </c>
      <c r="U419">
        <f>T419*V591</f>
        <v>1.3312215436837777E-3</v>
      </c>
      <c r="W419">
        <v>429</v>
      </c>
      <c r="X419">
        <v>2787</v>
      </c>
      <c r="Y419" t="b">
        <v>1</v>
      </c>
      <c r="Z419">
        <v>3085</v>
      </c>
      <c r="AA419" t="s">
        <v>2634</v>
      </c>
      <c r="AB419">
        <v>37014</v>
      </c>
      <c r="AC419">
        <v>37014</v>
      </c>
    </row>
    <row r="420" spans="1:32">
      <c r="A420" t="s">
        <v>2635</v>
      </c>
      <c r="B420" t="s">
        <v>2635</v>
      </c>
      <c r="C420">
        <v>3</v>
      </c>
      <c r="D420">
        <v>3</v>
      </c>
      <c r="E420">
        <v>3</v>
      </c>
      <c r="F420" t="s">
        <v>2636</v>
      </c>
      <c r="G420">
        <v>1</v>
      </c>
      <c r="H420">
        <v>3</v>
      </c>
      <c r="I420">
        <v>3</v>
      </c>
      <c r="J420">
        <v>3</v>
      </c>
      <c r="K420">
        <v>6.1</v>
      </c>
      <c r="L420">
        <v>6.1</v>
      </c>
      <c r="M420">
        <v>6.1</v>
      </c>
      <c r="N420">
        <v>72.840999999999994</v>
      </c>
      <c r="O420">
        <v>671</v>
      </c>
      <c r="P420">
        <v>671</v>
      </c>
      <c r="Q420" s="1">
        <v>1.8642999999999999E-15</v>
      </c>
      <c r="R420">
        <v>207260000</v>
      </c>
      <c r="S420">
        <v>6686000</v>
      </c>
      <c r="T420">
        <f>S420/S591</f>
        <v>1.9593077335218569E-5</v>
      </c>
      <c r="U420">
        <f>T420*V591</f>
        <v>1.9593077335218569E-3</v>
      </c>
      <c r="W420">
        <v>430</v>
      </c>
      <c r="X420" t="s">
        <v>2637</v>
      </c>
      <c r="Y420" t="s">
        <v>101</v>
      </c>
      <c r="Z420" t="s">
        <v>2638</v>
      </c>
      <c r="AA420" t="s">
        <v>2639</v>
      </c>
      <c r="AB420" t="s">
        <v>2640</v>
      </c>
      <c r="AC420" t="s">
        <v>2641</v>
      </c>
    </row>
    <row r="421" spans="1:32">
      <c r="A421" t="s">
        <v>2642</v>
      </c>
      <c r="B421" t="s">
        <v>2642</v>
      </c>
      <c r="C421">
        <v>7</v>
      </c>
      <c r="D421">
        <v>7</v>
      </c>
      <c r="E421">
        <v>7</v>
      </c>
      <c r="F421" t="s">
        <v>2643</v>
      </c>
      <c r="G421">
        <v>1</v>
      </c>
      <c r="H421">
        <v>7</v>
      </c>
      <c r="I421">
        <v>7</v>
      </c>
      <c r="J421">
        <v>7</v>
      </c>
      <c r="K421">
        <v>19.100000000000001</v>
      </c>
      <c r="L421">
        <v>19.100000000000001</v>
      </c>
      <c r="M421">
        <v>19.100000000000001</v>
      </c>
      <c r="N421">
        <v>50.042999999999999</v>
      </c>
      <c r="O421">
        <v>444</v>
      </c>
      <c r="P421">
        <v>444</v>
      </c>
      <c r="Q421" s="1">
        <v>4.0139999999999999E-19</v>
      </c>
      <c r="R421">
        <v>190680000</v>
      </c>
      <c r="S421">
        <v>7334000</v>
      </c>
      <c r="T421">
        <f>S421/S591</f>
        <v>2.1492017525649562E-5</v>
      </c>
      <c r="U421">
        <f>T421*V591</f>
        <v>2.149201752564956E-3</v>
      </c>
      <c r="W421">
        <v>431</v>
      </c>
      <c r="X421" t="s">
        <v>2644</v>
      </c>
      <c r="Y421" t="s">
        <v>127</v>
      </c>
      <c r="Z421" t="s">
        <v>2645</v>
      </c>
      <c r="AA421" t="s">
        <v>2646</v>
      </c>
      <c r="AB421" t="s">
        <v>2647</v>
      </c>
      <c r="AC421" t="s">
        <v>2648</v>
      </c>
    </row>
    <row r="422" spans="1:32">
      <c r="A422" t="s">
        <v>2649</v>
      </c>
      <c r="B422" t="s">
        <v>2649</v>
      </c>
      <c r="C422">
        <v>1</v>
      </c>
      <c r="D422">
        <v>1</v>
      </c>
      <c r="E422">
        <v>1</v>
      </c>
      <c r="F422" t="s">
        <v>2650</v>
      </c>
      <c r="G422">
        <v>1</v>
      </c>
      <c r="H422">
        <v>1</v>
      </c>
      <c r="I422">
        <v>1</v>
      </c>
      <c r="J422">
        <v>1</v>
      </c>
      <c r="K422">
        <v>12.3</v>
      </c>
      <c r="L422">
        <v>12.3</v>
      </c>
      <c r="M422">
        <v>12.3</v>
      </c>
      <c r="N422">
        <v>12.962999999999999</v>
      </c>
      <c r="O422">
        <v>122</v>
      </c>
      <c r="P422">
        <v>122</v>
      </c>
      <c r="Q422">
        <v>1.0214E-3</v>
      </c>
      <c r="R422">
        <v>10510000</v>
      </c>
      <c r="S422">
        <v>1751700</v>
      </c>
      <c r="T422">
        <f>S422/S591</f>
        <v>5.1332924870030459E-6</v>
      </c>
      <c r="U422">
        <f>T422*V591</f>
        <v>5.1332924870030458E-4</v>
      </c>
      <c r="W422">
        <v>432</v>
      </c>
      <c r="X422">
        <v>962</v>
      </c>
      <c r="Y422" t="b">
        <v>1</v>
      </c>
      <c r="Z422">
        <v>1043</v>
      </c>
      <c r="AA422" t="s">
        <v>2651</v>
      </c>
      <c r="AB422" t="s">
        <v>2652</v>
      </c>
      <c r="AC422">
        <v>11443</v>
      </c>
    </row>
    <row r="423" spans="1:32">
      <c r="A423" t="s">
        <v>2653</v>
      </c>
      <c r="B423" t="s">
        <v>2653</v>
      </c>
      <c r="C423">
        <v>4</v>
      </c>
      <c r="D423">
        <v>4</v>
      </c>
      <c r="E423">
        <v>4</v>
      </c>
      <c r="F423" t="s">
        <v>2654</v>
      </c>
      <c r="G423">
        <v>1</v>
      </c>
      <c r="H423">
        <v>4</v>
      </c>
      <c r="I423">
        <v>4</v>
      </c>
      <c r="J423">
        <v>4</v>
      </c>
      <c r="K423">
        <v>13.7</v>
      </c>
      <c r="L423">
        <v>13.7</v>
      </c>
      <c r="M423">
        <v>13.7</v>
      </c>
      <c r="N423">
        <v>33.4</v>
      </c>
      <c r="O423">
        <v>313</v>
      </c>
      <c r="P423">
        <v>313</v>
      </c>
      <c r="Q423" s="1">
        <v>9.1495999999999999E-11</v>
      </c>
      <c r="R423">
        <v>259790000</v>
      </c>
      <c r="S423">
        <v>32474000</v>
      </c>
      <c r="T423">
        <f>S423/S591</f>
        <v>9.5163863802555753E-5</v>
      </c>
      <c r="U423">
        <f>T423*V591</f>
        <v>9.5163863802555752E-3</v>
      </c>
      <c r="W423">
        <v>433</v>
      </c>
      <c r="X423" t="s">
        <v>2655</v>
      </c>
      <c r="Y423" t="s">
        <v>199</v>
      </c>
      <c r="Z423" t="s">
        <v>2656</v>
      </c>
      <c r="AA423" t="s">
        <v>2657</v>
      </c>
      <c r="AB423" t="s">
        <v>2658</v>
      </c>
      <c r="AC423" t="s">
        <v>2659</v>
      </c>
    </row>
    <row r="424" spans="1:32">
      <c r="A424" t="s">
        <v>2660</v>
      </c>
      <c r="B424" t="s">
        <v>2660</v>
      </c>
      <c r="C424">
        <v>1</v>
      </c>
      <c r="D424">
        <v>1</v>
      </c>
      <c r="E424">
        <v>1</v>
      </c>
      <c r="F424" t="s">
        <v>2661</v>
      </c>
      <c r="G424">
        <v>1</v>
      </c>
      <c r="H424">
        <v>1</v>
      </c>
      <c r="I424">
        <v>1</v>
      </c>
      <c r="J424">
        <v>1</v>
      </c>
      <c r="K424">
        <v>2.2000000000000002</v>
      </c>
      <c r="L424">
        <v>2.2000000000000002</v>
      </c>
      <c r="M424">
        <v>2.2000000000000002</v>
      </c>
      <c r="N424">
        <v>92.796999999999997</v>
      </c>
      <c r="O424">
        <v>837</v>
      </c>
      <c r="P424">
        <v>837</v>
      </c>
      <c r="Q424" s="1">
        <v>1.9259999999999999E-6</v>
      </c>
      <c r="R424">
        <v>68175000</v>
      </c>
      <c r="S424">
        <v>1662800</v>
      </c>
      <c r="T424">
        <f>S424/S591</f>
        <v>4.8727743034701514E-6</v>
      </c>
      <c r="U424">
        <f>T424*V591</f>
        <v>4.8727743034701512E-4</v>
      </c>
      <c r="W424">
        <v>434</v>
      </c>
      <c r="X424">
        <v>2393</v>
      </c>
      <c r="Y424" t="b">
        <v>1</v>
      </c>
      <c r="Z424">
        <v>2672</v>
      </c>
      <c r="AA424" t="s">
        <v>2662</v>
      </c>
      <c r="AB424" t="s">
        <v>2663</v>
      </c>
      <c r="AC424">
        <v>31085</v>
      </c>
    </row>
    <row r="425" spans="1:32">
      <c r="A425" t="s">
        <v>2664</v>
      </c>
      <c r="B425" t="s">
        <v>2664</v>
      </c>
      <c r="C425">
        <v>5</v>
      </c>
      <c r="D425">
        <v>5</v>
      </c>
      <c r="E425">
        <v>5</v>
      </c>
      <c r="F425" t="s">
        <v>2665</v>
      </c>
      <c r="G425">
        <v>1</v>
      </c>
      <c r="H425">
        <v>5</v>
      </c>
      <c r="I425">
        <v>5</v>
      </c>
      <c r="J425">
        <v>5</v>
      </c>
      <c r="K425">
        <v>30.8</v>
      </c>
      <c r="L425">
        <v>30.8</v>
      </c>
      <c r="M425">
        <v>30.8</v>
      </c>
      <c r="N425">
        <v>23.564</v>
      </c>
      <c r="O425">
        <v>214</v>
      </c>
      <c r="P425">
        <v>214</v>
      </c>
      <c r="Q425" s="1">
        <v>5.0265000000000002E-41</v>
      </c>
      <c r="R425">
        <v>479910000</v>
      </c>
      <c r="S425">
        <v>47991000</v>
      </c>
      <c r="T425">
        <f>S425/S591</f>
        <v>1.406358621589103E-4</v>
      </c>
      <c r="U425">
        <f>T425*V591</f>
        <v>1.406358621589103E-2</v>
      </c>
      <c r="W425">
        <v>435</v>
      </c>
      <c r="X425" t="s">
        <v>2666</v>
      </c>
      <c r="Y425" t="s">
        <v>170</v>
      </c>
      <c r="Z425" t="s">
        <v>2667</v>
      </c>
      <c r="AA425" t="s">
        <v>2668</v>
      </c>
      <c r="AB425" t="s">
        <v>2669</v>
      </c>
      <c r="AC425" t="s">
        <v>2670</v>
      </c>
    </row>
    <row r="426" spans="1:32">
      <c r="A426" t="s">
        <v>2671</v>
      </c>
      <c r="B426" t="s">
        <v>2671</v>
      </c>
      <c r="C426">
        <v>2</v>
      </c>
      <c r="D426">
        <v>2</v>
      </c>
      <c r="E426">
        <v>2</v>
      </c>
      <c r="F426" t="s">
        <v>2672</v>
      </c>
      <c r="G426">
        <v>1</v>
      </c>
      <c r="H426">
        <v>2</v>
      </c>
      <c r="I426">
        <v>2</v>
      </c>
      <c r="J426">
        <v>2</v>
      </c>
      <c r="K426">
        <v>17.2</v>
      </c>
      <c r="L426">
        <v>17.2</v>
      </c>
      <c r="M426">
        <v>17.2</v>
      </c>
      <c r="N426">
        <v>19.556999999999999</v>
      </c>
      <c r="O426">
        <v>169</v>
      </c>
      <c r="P426">
        <v>169</v>
      </c>
      <c r="Q426" s="1">
        <v>2.488E-14</v>
      </c>
      <c r="R426">
        <v>69379000</v>
      </c>
      <c r="S426">
        <v>6307200</v>
      </c>
      <c r="T426">
        <f>S426/S591</f>
        <v>1.8483017853528351E-5</v>
      </c>
      <c r="U426">
        <f>T426*V591</f>
        <v>1.848301785352835E-3</v>
      </c>
      <c r="W426">
        <v>436</v>
      </c>
      <c r="X426" t="s">
        <v>2673</v>
      </c>
      <c r="Y426" t="s">
        <v>36</v>
      </c>
      <c r="Z426" t="s">
        <v>2674</v>
      </c>
      <c r="AA426" t="s">
        <v>2675</v>
      </c>
      <c r="AB426" t="s">
        <v>2676</v>
      </c>
      <c r="AC426" t="s">
        <v>2677</v>
      </c>
    </row>
    <row r="427" spans="1:32">
      <c r="A427" t="s">
        <v>2678</v>
      </c>
      <c r="B427" t="s">
        <v>2678</v>
      </c>
      <c r="C427">
        <v>1</v>
      </c>
      <c r="D427">
        <v>1</v>
      </c>
      <c r="E427">
        <v>1</v>
      </c>
      <c r="F427" t="s">
        <v>2679</v>
      </c>
      <c r="G427">
        <v>1</v>
      </c>
      <c r="H427">
        <v>1</v>
      </c>
      <c r="I427">
        <v>1</v>
      </c>
      <c r="J427">
        <v>1</v>
      </c>
      <c r="K427">
        <v>3.7</v>
      </c>
      <c r="L427">
        <v>3.7</v>
      </c>
      <c r="M427">
        <v>3.7</v>
      </c>
      <c r="N427">
        <v>31.117000000000001</v>
      </c>
      <c r="O427">
        <v>269</v>
      </c>
      <c r="P427">
        <v>269</v>
      </c>
      <c r="Q427">
        <v>3.5633000000000003E-4</v>
      </c>
      <c r="R427">
        <v>16748000</v>
      </c>
      <c r="S427">
        <v>1196300</v>
      </c>
      <c r="T427">
        <f>S427/S591</f>
        <v>3.5057131941552454E-6</v>
      </c>
      <c r="U427">
        <f>T427*V591</f>
        <v>3.5057131941552456E-4</v>
      </c>
      <c r="W427">
        <v>437</v>
      </c>
      <c r="X427">
        <v>2747</v>
      </c>
      <c r="Y427" t="b">
        <v>1</v>
      </c>
      <c r="Z427">
        <v>3039</v>
      </c>
      <c r="AA427" t="s">
        <v>2680</v>
      </c>
      <c r="AB427" t="s">
        <v>2681</v>
      </c>
      <c r="AC427">
        <v>36257</v>
      </c>
    </row>
    <row r="428" spans="1:32">
      <c r="A428" t="s">
        <v>2682</v>
      </c>
      <c r="B428" t="s">
        <v>2682</v>
      </c>
      <c r="C428">
        <v>33</v>
      </c>
      <c r="D428">
        <v>33</v>
      </c>
      <c r="E428">
        <v>33</v>
      </c>
      <c r="F428" t="s">
        <v>2683</v>
      </c>
      <c r="G428">
        <v>1</v>
      </c>
      <c r="H428">
        <v>33</v>
      </c>
      <c r="I428">
        <v>33</v>
      </c>
      <c r="J428">
        <v>33</v>
      </c>
      <c r="K428">
        <v>76.2</v>
      </c>
      <c r="L428">
        <v>76.2</v>
      </c>
      <c r="M428">
        <v>76.2</v>
      </c>
      <c r="N428">
        <v>40.594999999999999</v>
      </c>
      <c r="O428">
        <v>403</v>
      </c>
      <c r="P428">
        <v>403</v>
      </c>
      <c r="Q428">
        <v>0</v>
      </c>
      <c r="R428">
        <v>35179000000</v>
      </c>
      <c r="S428">
        <v>1851600000</v>
      </c>
      <c r="T428">
        <f>S428/S591</f>
        <v>5.4260457663611577E-3</v>
      </c>
      <c r="U428">
        <f>T428*V591</f>
        <v>0.54260457663611572</v>
      </c>
      <c r="W428">
        <v>438</v>
      </c>
      <c r="X428" t="s">
        <v>2684</v>
      </c>
      <c r="Y428" t="s">
        <v>2685</v>
      </c>
      <c r="Z428" t="s">
        <v>2686</v>
      </c>
      <c r="AA428" t="s">
        <v>2687</v>
      </c>
      <c r="AB428" t="s">
        <v>2688</v>
      </c>
      <c r="AC428" t="s">
        <v>2689</v>
      </c>
      <c r="AD428" t="s">
        <v>2690</v>
      </c>
      <c r="AF428" t="s">
        <v>2691</v>
      </c>
    </row>
    <row r="429" spans="1:32">
      <c r="A429" t="s">
        <v>2692</v>
      </c>
      <c r="B429" t="s">
        <v>2692</v>
      </c>
      <c r="C429">
        <v>3</v>
      </c>
      <c r="D429">
        <v>3</v>
      </c>
      <c r="E429">
        <v>3</v>
      </c>
      <c r="F429" t="s">
        <v>2693</v>
      </c>
      <c r="G429">
        <v>1</v>
      </c>
      <c r="H429">
        <v>3</v>
      </c>
      <c r="I429">
        <v>3</v>
      </c>
      <c r="J429">
        <v>3</v>
      </c>
      <c r="K429">
        <v>20.399999999999999</v>
      </c>
      <c r="L429">
        <v>20.399999999999999</v>
      </c>
      <c r="M429">
        <v>20.399999999999999</v>
      </c>
      <c r="N429">
        <v>21.626999999999999</v>
      </c>
      <c r="O429">
        <v>191</v>
      </c>
      <c r="P429">
        <v>191</v>
      </c>
      <c r="Q429" s="1">
        <v>1.3699E-21</v>
      </c>
      <c r="R429">
        <v>469170000</v>
      </c>
      <c r="S429">
        <v>58647000</v>
      </c>
      <c r="T429">
        <f>S429/S591</f>
        <v>1.7186287862377554E-4</v>
      </c>
      <c r="U429">
        <f>T429*V591</f>
        <v>1.7186287862377553E-2</v>
      </c>
      <c r="W429">
        <v>439</v>
      </c>
      <c r="X429" t="s">
        <v>2694</v>
      </c>
      <c r="Y429" t="s">
        <v>101</v>
      </c>
      <c r="Z429" t="s">
        <v>2695</v>
      </c>
      <c r="AA429" t="s">
        <v>2696</v>
      </c>
      <c r="AB429" t="s">
        <v>2697</v>
      </c>
      <c r="AC429" t="s">
        <v>2698</v>
      </c>
      <c r="AD429" t="s">
        <v>2699</v>
      </c>
      <c r="AF429" t="s">
        <v>2700</v>
      </c>
    </row>
    <row r="430" spans="1:32">
      <c r="A430" t="s">
        <v>2701</v>
      </c>
      <c r="B430" t="s">
        <v>2701</v>
      </c>
      <c r="C430">
        <v>2</v>
      </c>
      <c r="D430">
        <v>2</v>
      </c>
      <c r="E430">
        <v>2</v>
      </c>
      <c r="F430" t="s">
        <v>2702</v>
      </c>
      <c r="G430">
        <v>1</v>
      </c>
      <c r="H430">
        <v>2</v>
      </c>
      <c r="I430">
        <v>2</v>
      </c>
      <c r="J430">
        <v>2</v>
      </c>
      <c r="K430">
        <v>17.7</v>
      </c>
      <c r="L430">
        <v>17.7</v>
      </c>
      <c r="M430">
        <v>17.7</v>
      </c>
      <c r="N430">
        <v>20.587</v>
      </c>
      <c r="O430">
        <v>181</v>
      </c>
      <c r="P430">
        <v>181</v>
      </c>
      <c r="Q430" s="1">
        <v>2.2442000000000001E-17</v>
      </c>
      <c r="R430">
        <v>25389000</v>
      </c>
      <c r="S430">
        <v>2538900</v>
      </c>
      <c r="T430">
        <f>S430/S591</f>
        <v>7.4401531627858836E-6</v>
      </c>
      <c r="U430">
        <f>T430*V591</f>
        <v>7.4401531627858839E-4</v>
      </c>
      <c r="W430">
        <v>440</v>
      </c>
      <c r="X430" t="s">
        <v>2703</v>
      </c>
      <c r="Y430" t="s">
        <v>36</v>
      </c>
      <c r="Z430" t="s">
        <v>2704</v>
      </c>
      <c r="AA430" t="s">
        <v>2705</v>
      </c>
      <c r="AB430" t="s">
        <v>2706</v>
      </c>
      <c r="AC430" t="s">
        <v>2707</v>
      </c>
      <c r="AD430">
        <v>307</v>
      </c>
      <c r="AF430">
        <v>22</v>
      </c>
    </row>
    <row r="431" spans="1:32">
      <c r="A431" t="s">
        <v>2708</v>
      </c>
      <c r="B431" t="s">
        <v>2708</v>
      </c>
      <c r="C431">
        <v>2</v>
      </c>
      <c r="D431">
        <v>2</v>
      </c>
      <c r="E431">
        <v>2</v>
      </c>
      <c r="F431" t="s">
        <v>2709</v>
      </c>
      <c r="G431">
        <v>1</v>
      </c>
      <c r="H431">
        <v>2</v>
      </c>
      <c r="I431">
        <v>2</v>
      </c>
      <c r="J431">
        <v>2</v>
      </c>
      <c r="K431">
        <v>23.1</v>
      </c>
      <c r="L431">
        <v>23.1</v>
      </c>
      <c r="M431">
        <v>23.1</v>
      </c>
      <c r="N431">
        <v>16.103999999999999</v>
      </c>
      <c r="O431">
        <v>147</v>
      </c>
      <c r="P431">
        <v>147</v>
      </c>
      <c r="Q431" s="1">
        <v>7.1232E-56</v>
      </c>
      <c r="R431">
        <v>38398000</v>
      </c>
      <c r="S431">
        <v>4266500</v>
      </c>
      <c r="T431">
        <f>S431/S591</f>
        <v>1.2502821485299135E-5</v>
      </c>
      <c r="U431">
        <f>T431*V591</f>
        <v>1.2502821485299135E-3</v>
      </c>
      <c r="W431">
        <v>441</v>
      </c>
      <c r="X431" t="s">
        <v>2710</v>
      </c>
      <c r="Y431" t="s">
        <v>36</v>
      </c>
      <c r="Z431" t="s">
        <v>2711</v>
      </c>
      <c r="AA431" t="s">
        <v>2712</v>
      </c>
      <c r="AB431" t="s">
        <v>2713</v>
      </c>
      <c r="AC431" t="s">
        <v>2714</v>
      </c>
    </row>
    <row r="432" spans="1:32">
      <c r="A432" t="s">
        <v>2715</v>
      </c>
      <c r="B432" t="s">
        <v>2715</v>
      </c>
      <c r="C432">
        <v>1</v>
      </c>
      <c r="D432">
        <v>1</v>
      </c>
      <c r="E432">
        <v>1</v>
      </c>
      <c r="F432" t="s">
        <v>2716</v>
      </c>
      <c r="G432">
        <v>1</v>
      </c>
      <c r="H432">
        <v>1</v>
      </c>
      <c r="I432">
        <v>1</v>
      </c>
      <c r="J432">
        <v>1</v>
      </c>
      <c r="K432">
        <v>3.3</v>
      </c>
      <c r="L432">
        <v>3.3</v>
      </c>
      <c r="M432">
        <v>3.3</v>
      </c>
      <c r="N432">
        <v>41.021999999999998</v>
      </c>
      <c r="O432">
        <v>367</v>
      </c>
      <c r="P432">
        <v>367</v>
      </c>
      <c r="Q432">
        <v>7.6082000000000005E-4</v>
      </c>
      <c r="R432">
        <v>1349800</v>
      </c>
      <c r="S432">
        <v>74989</v>
      </c>
      <c r="T432">
        <f>S432/S591</f>
        <v>2.1975250916702141E-7</v>
      </c>
      <c r="U432">
        <f>T432*V591</f>
        <v>2.1975250916702142E-5</v>
      </c>
      <c r="W432">
        <v>442</v>
      </c>
      <c r="X432">
        <v>2900</v>
      </c>
      <c r="Y432" t="b">
        <v>1</v>
      </c>
      <c r="Z432">
        <v>3205</v>
      </c>
      <c r="AA432" t="s">
        <v>2717</v>
      </c>
      <c r="AB432">
        <v>38164</v>
      </c>
      <c r="AC432">
        <v>38164</v>
      </c>
      <c r="AD432">
        <v>308</v>
      </c>
      <c r="AF432">
        <v>320</v>
      </c>
    </row>
    <row r="433" spans="1:32">
      <c r="A433" t="s">
        <v>2718</v>
      </c>
      <c r="B433" t="s">
        <v>2718</v>
      </c>
      <c r="C433">
        <v>1</v>
      </c>
      <c r="D433">
        <v>1</v>
      </c>
      <c r="E433">
        <v>1</v>
      </c>
      <c r="F433" t="s">
        <v>2719</v>
      </c>
      <c r="G433">
        <v>1</v>
      </c>
      <c r="H433">
        <v>1</v>
      </c>
      <c r="I433">
        <v>1</v>
      </c>
      <c r="J433">
        <v>1</v>
      </c>
      <c r="K433">
        <v>10.6</v>
      </c>
      <c r="L433">
        <v>10.6</v>
      </c>
      <c r="M433">
        <v>10.6</v>
      </c>
      <c r="N433">
        <v>11.454000000000001</v>
      </c>
      <c r="O433">
        <v>104</v>
      </c>
      <c r="P433">
        <v>104</v>
      </c>
      <c r="Q433">
        <v>4.1268000000000001E-4</v>
      </c>
      <c r="R433">
        <v>319240000</v>
      </c>
      <c r="S433">
        <v>159620000</v>
      </c>
      <c r="T433">
        <f>S433/S591</f>
        <v>4.6776054505647435E-4</v>
      </c>
      <c r="U433">
        <f>T433*V591</f>
        <v>4.6776054505647438E-2</v>
      </c>
      <c r="W433">
        <v>443</v>
      </c>
      <c r="X433">
        <v>2168</v>
      </c>
      <c r="Y433" t="b">
        <v>1</v>
      </c>
      <c r="Z433">
        <v>2376</v>
      </c>
      <c r="AA433" t="s">
        <v>2720</v>
      </c>
      <c r="AB433" t="s">
        <v>2721</v>
      </c>
      <c r="AC433">
        <v>27348</v>
      </c>
    </row>
    <row r="434" spans="1:32">
      <c r="A434" t="s">
        <v>2722</v>
      </c>
      <c r="B434" t="s">
        <v>2723</v>
      </c>
      <c r="C434" t="s">
        <v>1116</v>
      </c>
      <c r="D434" t="s">
        <v>1116</v>
      </c>
      <c r="E434" t="s">
        <v>1116</v>
      </c>
      <c r="F434" t="s">
        <v>2724</v>
      </c>
      <c r="G434">
        <v>2</v>
      </c>
      <c r="H434">
        <v>4</v>
      </c>
      <c r="I434">
        <v>4</v>
      </c>
      <c r="J434">
        <v>4</v>
      </c>
      <c r="K434">
        <v>11.4</v>
      </c>
      <c r="L434">
        <v>11.4</v>
      </c>
      <c r="M434">
        <v>11.4</v>
      </c>
      <c r="N434">
        <v>49.359000000000002</v>
      </c>
      <c r="O434">
        <v>437</v>
      </c>
      <c r="P434" t="s">
        <v>2725</v>
      </c>
      <c r="Q434" s="1">
        <v>2.5367000000000001E-14</v>
      </c>
      <c r="R434">
        <v>135960000</v>
      </c>
      <c r="S434">
        <v>5664900</v>
      </c>
      <c r="T434">
        <f>S434/S591</f>
        <v>1.6600781303661332E-5</v>
      </c>
      <c r="U434">
        <f>T434*V591</f>
        <v>1.6600781303661332E-3</v>
      </c>
      <c r="W434">
        <v>444</v>
      </c>
      <c r="X434" t="s">
        <v>2726</v>
      </c>
      <c r="Y434" t="s">
        <v>199</v>
      </c>
      <c r="Z434" t="s">
        <v>2727</v>
      </c>
      <c r="AA434" t="s">
        <v>2728</v>
      </c>
      <c r="AB434" t="s">
        <v>2729</v>
      </c>
      <c r="AC434" t="s">
        <v>2730</v>
      </c>
      <c r="AD434" t="s">
        <v>2731</v>
      </c>
      <c r="AF434" t="s">
        <v>2732</v>
      </c>
    </row>
    <row r="435" spans="1:32">
      <c r="A435" t="s">
        <v>2733</v>
      </c>
      <c r="B435" t="s">
        <v>2733</v>
      </c>
      <c r="C435">
        <v>1</v>
      </c>
      <c r="D435">
        <v>1</v>
      </c>
      <c r="E435">
        <v>1</v>
      </c>
      <c r="F435" t="s">
        <v>2734</v>
      </c>
      <c r="G435">
        <v>1</v>
      </c>
      <c r="H435">
        <v>1</v>
      </c>
      <c r="I435">
        <v>1</v>
      </c>
      <c r="J435">
        <v>1</v>
      </c>
      <c r="K435">
        <v>9.5</v>
      </c>
      <c r="L435">
        <v>9.5</v>
      </c>
      <c r="M435">
        <v>9.5</v>
      </c>
      <c r="N435">
        <v>16.288</v>
      </c>
      <c r="O435">
        <v>147</v>
      </c>
      <c r="P435">
        <v>147</v>
      </c>
      <c r="Q435" s="1">
        <v>6.0915999999999997E-5</v>
      </c>
      <c r="R435">
        <v>165300000</v>
      </c>
      <c r="S435">
        <v>27549000</v>
      </c>
      <c r="T435">
        <f>S435/S591</f>
        <v>8.0731332262628825E-5</v>
      </c>
      <c r="U435">
        <f>T435*V591</f>
        <v>8.0731332262628831E-3</v>
      </c>
      <c r="W435">
        <v>445</v>
      </c>
      <c r="X435">
        <v>2817</v>
      </c>
      <c r="Y435" t="b">
        <v>1</v>
      </c>
      <c r="Z435">
        <v>3115</v>
      </c>
      <c r="AA435" t="s">
        <v>2735</v>
      </c>
      <c r="AB435" t="s">
        <v>2736</v>
      </c>
      <c r="AC435">
        <v>37301</v>
      </c>
    </row>
    <row r="436" spans="1:32">
      <c r="A436" t="s">
        <v>2737</v>
      </c>
      <c r="B436" t="s">
        <v>2737</v>
      </c>
      <c r="C436">
        <v>1</v>
      </c>
      <c r="D436">
        <v>1</v>
      </c>
      <c r="E436">
        <v>1</v>
      </c>
      <c r="F436" t="s">
        <v>2738</v>
      </c>
      <c r="G436">
        <v>1</v>
      </c>
      <c r="H436">
        <v>1</v>
      </c>
      <c r="I436">
        <v>1</v>
      </c>
      <c r="J436">
        <v>1</v>
      </c>
      <c r="K436">
        <v>1.1000000000000001</v>
      </c>
      <c r="L436">
        <v>1.1000000000000001</v>
      </c>
      <c r="M436">
        <v>1.1000000000000001</v>
      </c>
      <c r="N436">
        <v>78.819999999999993</v>
      </c>
      <c r="O436">
        <v>700</v>
      </c>
      <c r="P436">
        <v>700</v>
      </c>
      <c r="Q436" s="1">
        <v>1.2393999999999999E-10</v>
      </c>
      <c r="R436">
        <v>38210000</v>
      </c>
      <c r="S436">
        <v>909760</v>
      </c>
      <c r="T436">
        <f>S436/S591</f>
        <v>2.666018252540898E-6</v>
      </c>
      <c r="U436">
        <f>T436*V591</f>
        <v>2.6660182525408977E-4</v>
      </c>
      <c r="W436">
        <v>446</v>
      </c>
      <c r="X436">
        <v>1120</v>
      </c>
      <c r="Y436" t="b">
        <v>1</v>
      </c>
      <c r="Z436">
        <v>1217</v>
      </c>
      <c r="AA436" t="s">
        <v>2739</v>
      </c>
      <c r="AB436" t="s">
        <v>2740</v>
      </c>
      <c r="AC436">
        <v>13782</v>
      </c>
    </row>
    <row r="437" spans="1:32">
      <c r="A437" t="s">
        <v>2741</v>
      </c>
      <c r="B437" t="s">
        <v>2741</v>
      </c>
      <c r="C437" t="s">
        <v>2742</v>
      </c>
      <c r="D437" t="s">
        <v>2742</v>
      </c>
      <c r="E437" t="s">
        <v>2742</v>
      </c>
      <c r="F437" t="s">
        <v>2743</v>
      </c>
      <c r="G437">
        <v>2</v>
      </c>
      <c r="H437">
        <v>3</v>
      </c>
      <c r="I437">
        <v>3</v>
      </c>
      <c r="J437">
        <v>3</v>
      </c>
      <c r="K437">
        <v>14.6</v>
      </c>
      <c r="L437">
        <v>14.6</v>
      </c>
      <c r="M437">
        <v>14.6</v>
      </c>
      <c r="N437">
        <v>30.401</v>
      </c>
      <c r="O437">
        <v>267</v>
      </c>
      <c r="P437" t="s">
        <v>2744</v>
      </c>
      <c r="Q437" s="1">
        <v>2.1178000000000001E-16</v>
      </c>
      <c r="R437">
        <v>236500000</v>
      </c>
      <c r="S437">
        <v>39416000</v>
      </c>
      <c r="T437">
        <f>S437/S591</f>
        <v>1.1550713973152483E-4</v>
      </c>
      <c r="U437">
        <f>T437*V591</f>
        <v>1.1550713973152483E-2</v>
      </c>
      <c r="W437">
        <v>447</v>
      </c>
      <c r="X437" t="s">
        <v>2745</v>
      </c>
      <c r="Y437" t="s">
        <v>101</v>
      </c>
      <c r="Z437" t="s">
        <v>2746</v>
      </c>
      <c r="AA437" t="s">
        <v>2747</v>
      </c>
      <c r="AB437" t="s">
        <v>2748</v>
      </c>
      <c r="AC437" t="s">
        <v>2749</v>
      </c>
    </row>
    <row r="438" spans="1:32">
      <c r="A438" t="s">
        <v>2750</v>
      </c>
      <c r="B438" t="s">
        <v>2750</v>
      </c>
      <c r="C438">
        <v>1</v>
      </c>
      <c r="D438">
        <v>1</v>
      </c>
      <c r="E438">
        <v>1</v>
      </c>
      <c r="F438" t="s">
        <v>2751</v>
      </c>
      <c r="G438">
        <v>1</v>
      </c>
      <c r="H438">
        <v>1</v>
      </c>
      <c r="I438">
        <v>1</v>
      </c>
      <c r="J438">
        <v>1</v>
      </c>
      <c r="K438">
        <v>2.8</v>
      </c>
      <c r="L438">
        <v>2.8</v>
      </c>
      <c r="M438">
        <v>2.8</v>
      </c>
      <c r="N438">
        <v>75.22</v>
      </c>
      <c r="O438">
        <v>652</v>
      </c>
      <c r="P438">
        <v>652</v>
      </c>
      <c r="Q438" s="1">
        <v>1.3756000000000001E-11</v>
      </c>
      <c r="R438">
        <v>1743600</v>
      </c>
      <c r="S438">
        <v>60125</v>
      </c>
      <c r="T438">
        <f>S438/S591</f>
        <v>1.7619410331738205E-7</v>
      </c>
      <c r="U438">
        <f>T438*V591</f>
        <v>1.7619410331738204E-5</v>
      </c>
      <c r="W438">
        <v>448</v>
      </c>
      <c r="X438">
        <v>250</v>
      </c>
      <c r="Y438" t="b">
        <v>1</v>
      </c>
      <c r="Z438">
        <v>266</v>
      </c>
      <c r="AA438" t="s">
        <v>2752</v>
      </c>
      <c r="AB438" t="s">
        <v>2753</v>
      </c>
      <c r="AC438">
        <v>3221</v>
      </c>
    </row>
    <row r="439" spans="1:32">
      <c r="A439" t="s">
        <v>2754</v>
      </c>
      <c r="B439" t="s">
        <v>2754</v>
      </c>
      <c r="C439">
        <v>1</v>
      </c>
      <c r="D439">
        <v>1</v>
      </c>
      <c r="E439">
        <v>1</v>
      </c>
      <c r="F439" t="s">
        <v>2755</v>
      </c>
      <c r="G439">
        <v>1</v>
      </c>
      <c r="H439">
        <v>1</v>
      </c>
      <c r="I439">
        <v>1</v>
      </c>
      <c r="J439">
        <v>1</v>
      </c>
      <c r="K439">
        <v>7.2</v>
      </c>
      <c r="L439">
        <v>7.2</v>
      </c>
      <c r="M439">
        <v>7.2</v>
      </c>
      <c r="N439">
        <v>20.626000000000001</v>
      </c>
      <c r="O439">
        <v>180</v>
      </c>
      <c r="P439">
        <v>180</v>
      </c>
      <c r="Q439">
        <v>7.9135999999999996E-4</v>
      </c>
      <c r="R439">
        <v>29064000</v>
      </c>
      <c r="S439">
        <v>4152000</v>
      </c>
      <c r="T439">
        <f>S439/S591</f>
        <v>1.216728344239119E-5</v>
      </c>
      <c r="U439">
        <f>T439*V591</f>
        <v>1.216728344239119E-3</v>
      </c>
      <c r="W439">
        <v>449</v>
      </c>
      <c r="X439">
        <v>128</v>
      </c>
      <c r="Y439" t="b">
        <v>1</v>
      </c>
      <c r="Z439">
        <v>136</v>
      </c>
      <c r="AA439" t="s">
        <v>2756</v>
      </c>
      <c r="AB439" t="s">
        <v>2757</v>
      </c>
      <c r="AC439">
        <v>1776</v>
      </c>
    </row>
    <row r="440" spans="1:32">
      <c r="A440" t="s">
        <v>2758</v>
      </c>
      <c r="B440" t="s">
        <v>2758</v>
      </c>
      <c r="C440">
        <v>6</v>
      </c>
      <c r="D440">
        <v>6</v>
      </c>
      <c r="E440">
        <v>6</v>
      </c>
      <c r="F440" t="s">
        <v>2759</v>
      </c>
      <c r="G440">
        <v>1</v>
      </c>
      <c r="H440">
        <v>6</v>
      </c>
      <c r="I440">
        <v>6</v>
      </c>
      <c r="J440">
        <v>6</v>
      </c>
      <c r="K440">
        <v>25.4</v>
      </c>
      <c r="L440">
        <v>25.4</v>
      </c>
      <c r="M440">
        <v>25.4</v>
      </c>
      <c r="N440">
        <v>30.411999999999999</v>
      </c>
      <c r="O440">
        <v>272</v>
      </c>
      <c r="P440">
        <v>272</v>
      </c>
      <c r="Q440" s="1">
        <v>1.9297000000000001E-46</v>
      </c>
      <c r="R440">
        <v>1742500000</v>
      </c>
      <c r="S440">
        <v>108910000</v>
      </c>
      <c r="T440">
        <f>S440/S591</f>
        <v>3.1915675330222167E-4</v>
      </c>
      <c r="U440">
        <f>T440*V591</f>
        <v>3.1915675330222167E-2</v>
      </c>
      <c r="W440">
        <v>450</v>
      </c>
      <c r="X440" t="s">
        <v>2760</v>
      </c>
      <c r="Y440" t="s">
        <v>323</v>
      </c>
      <c r="Z440" t="s">
        <v>2761</v>
      </c>
      <c r="AA440" t="s">
        <v>2762</v>
      </c>
      <c r="AB440" t="s">
        <v>2763</v>
      </c>
      <c r="AC440" t="s">
        <v>2764</v>
      </c>
    </row>
    <row r="441" spans="1:32">
      <c r="A441" t="s">
        <v>2765</v>
      </c>
      <c r="B441" t="s">
        <v>2765</v>
      </c>
      <c r="C441">
        <v>1</v>
      </c>
      <c r="D441">
        <v>1</v>
      </c>
      <c r="E441">
        <v>1</v>
      </c>
      <c r="F441" t="s">
        <v>2766</v>
      </c>
      <c r="G441">
        <v>1</v>
      </c>
      <c r="H441">
        <v>1</v>
      </c>
      <c r="I441">
        <v>1</v>
      </c>
      <c r="J441">
        <v>1</v>
      </c>
      <c r="K441">
        <v>6.3</v>
      </c>
      <c r="L441">
        <v>6.3</v>
      </c>
      <c r="M441">
        <v>6.3</v>
      </c>
      <c r="N441">
        <v>16.616</v>
      </c>
      <c r="O441">
        <v>143</v>
      </c>
      <c r="P441">
        <v>143</v>
      </c>
      <c r="Q441" s="1">
        <v>8.1228000000000005E-13</v>
      </c>
      <c r="R441">
        <v>39105000</v>
      </c>
      <c r="S441">
        <v>6517400</v>
      </c>
      <c r="T441">
        <f>S441/S591</f>
        <v>1.9099001230115688E-5</v>
      </c>
      <c r="U441">
        <f>T441*V591</f>
        <v>1.9099001230115688E-3</v>
      </c>
      <c r="W441">
        <v>451</v>
      </c>
      <c r="X441">
        <v>1067</v>
      </c>
      <c r="Y441" t="b">
        <v>1</v>
      </c>
      <c r="Z441">
        <v>1162</v>
      </c>
      <c r="AA441" t="s">
        <v>2767</v>
      </c>
      <c r="AB441" t="s">
        <v>2768</v>
      </c>
      <c r="AC441">
        <v>13127</v>
      </c>
    </row>
    <row r="442" spans="1:32">
      <c r="A442" t="s">
        <v>2769</v>
      </c>
      <c r="B442" t="s">
        <v>2769</v>
      </c>
      <c r="C442" t="s">
        <v>222</v>
      </c>
      <c r="D442" t="s">
        <v>222</v>
      </c>
      <c r="E442" t="s">
        <v>222</v>
      </c>
      <c r="F442" t="s">
        <v>2770</v>
      </c>
      <c r="G442">
        <v>2</v>
      </c>
      <c r="H442">
        <v>1</v>
      </c>
      <c r="I442">
        <v>1</v>
      </c>
      <c r="J442">
        <v>1</v>
      </c>
      <c r="K442">
        <v>2.6</v>
      </c>
      <c r="L442">
        <v>2.6</v>
      </c>
      <c r="M442">
        <v>2.6</v>
      </c>
      <c r="N442">
        <v>43.055999999999997</v>
      </c>
      <c r="O442">
        <v>392</v>
      </c>
      <c r="P442" t="s">
        <v>2771</v>
      </c>
      <c r="Q442" s="1">
        <v>1.0804000000000001E-6</v>
      </c>
      <c r="R442">
        <v>13726000</v>
      </c>
      <c r="S442">
        <v>762540</v>
      </c>
      <c r="T442">
        <f>S442/S591</f>
        <v>2.2345954518692141E-6</v>
      </c>
      <c r="U442">
        <f>T442*V591</f>
        <v>2.2345954518692139E-4</v>
      </c>
      <c r="W442">
        <v>452</v>
      </c>
      <c r="X442">
        <v>2310</v>
      </c>
      <c r="Y442" t="b">
        <v>1</v>
      </c>
      <c r="Z442">
        <v>2582</v>
      </c>
      <c r="AA442" t="s">
        <v>2772</v>
      </c>
      <c r="AB442" t="s">
        <v>2773</v>
      </c>
      <c r="AC442">
        <v>29872</v>
      </c>
    </row>
    <row r="443" spans="1:32">
      <c r="A443" t="s">
        <v>2774</v>
      </c>
      <c r="B443" t="s">
        <v>2774</v>
      </c>
      <c r="C443">
        <v>2</v>
      </c>
      <c r="D443">
        <v>2</v>
      </c>
      <c r="E443">
        <v>2</v>
      </c>
      <c r="F443" t="s">
        <v>2775</v>
      </c>
      <c r="G443">
        <v>1</v>
      </c>
      <c r="H443">
        <v>2</v>
      </c>
      <c r="I443">
        <v>2</v>
      </c>
      <c r="J443">
        <v>2</v>
      </c>
      <c r="K443">
        <v>7.3</v>
      </c>
      <c r="L443">
        <v>7.3</v>
      </c>
      <c r="M443">
        <v>7.3</v>
      </c>
      <c r="N443">
        <v>45.683999999999997</v>
      </c>
      <c r="O443">
        <v>386</v>
      </c>
      <c r="P443">
        <v>386</v>
      </c>
      <c r="Q443" s="1">
        <v>6.5985000000000002E-12</v>
      </c>
      <c r="R443">
        <v>52442000</v>
      </c>
      <c r="S443">
        <v>2497200</v>
      </c>
      <c r="T443">
        <f>S443/S591</f>
        <v>7.317952844975741E-6</v>
      </c>
      <c r="U443">
        <f>T443*V591</f>
        <v>7.3179528449757408E-4</v>
      </c>
      <c r="W443">
        <v>453</v>
      </c>
      <c r="X443" t="s">
        <v>2776</v>
      </c>
      <c r="Y443" t="s">
        <v>36</v>
      </c>
      <c r="Z443" t="s">
        <v>2777</v>
      </c>
      <c r="AA443" t="s">
        <v>2778</v>
      </c>
      <c r="AB443" t="s">
        <v>2779</v>
      </c>
      <c r="AC443" t="s">
        <v>2780</v>
      </c>
    </row>
    <row r="444" spans="1:32">
      <c r="A444" t="s">
        <v>2781</v>
      </c>
      <c r="B444" t="s">
        <v>2781</v>
      </c>
      <c r="C444">
        <v>3</v>
      </c>
      <c r="D444">
        <v>3</v>
      </c>
      <c r="E444">
        <v>3</v>
      </c>
      <c r="F444" t="s">
        <v>2782</v>
      </c>
      <c r="G444">
        <v>1</v>
      </c>
      <c r="H444">
        <v>3</v>
      </c>
      <c r="I444">
        <v>3</v>
      </c>
      <c r="J444">
        <v>3</v>
      </c>
      <c r="K444">
        <v>10.4</v>
      </c>
      <c r="L444">
        <v>10.4</v>
      </c>
      <c r="M444">
        <v>10.4</v>
      </c>
      <c r="N444">
        <v>30.71</v>
      </c>
      <c r="O444">
        <v>280</v>
      </c>
      <c r="P444">
        <v>280</v>
      </c>
      <c r="Q444" s="1">
        <v>2.2265000000000002E-15</v>
      </c>
      <c r="R444">
        <v>124020000</v>
      </c>
      <c r="S444">
        <v>8858400</v>
      </c>
      <c r="T444">
        <f>S444/S591</f>
        <v>2.5959215714373342E-5</v>
      </c>
      <c r="U444">
        <f>T444*V591</f>
        <v>2.5959215714373342E-3</v>
      </c>
      <c r="W444">
        <v>454</v>
      </c>
      <c r="X444" t="s">
        <v>2783</v>
      </c>
      <c r="Y444" t="s">
        <v>101</v>
      </c>
      <c r="Z444" t="s">
        <v>2784</v>
      </c>
      <c r="AA444" t="s">
        <v>2785</v>
      </c>
      <c r="AB444" t="s">
        <v>2786</v>
      </c>
      <c r="AC444" t="s">
        <v>2787</v>
      </c>
    </row>
    <row r="445" spans="1:32">
      <c r="A445" t="s">
        <v>2788</v>
      </c>
      <c r="B445" t="s">
        <v>2788</v>
      </c>
      <c r="C445">
        <v>3</v>
      </c>
      <c r="D445">
        <v>3</v>
      </c>
      <c r="E445">
        <v>3</v>
      </c>
      <c r="F445" t="s">
        <v>2789</v>
      </c>
      <c r="G445">
        <v>1</v>
      </c>
      <c r="H445">
        <v>3</v>
      </c>
      <c r="I445">
        <v>3</v>
      </c>
      <c r="J445">
        <v>3</v>
      </c>
      <c r="K445">
        <v>14</v>
      </c>
      <c r="L445">
        <v>14</v>
      </c>
      <c r="M445">
        <v>14</v>
      </c>
      <c r="N445">
        <v>32.168999999999997</v>
      </c>
      <c r="O445">
        <v>292</v>
      </c>
      <c r="P445">
        <v>292</v>
      </c>
      <c r="Q445" s="1">
        <v>1.9512E-12</v>
      </c>
      <c r="R445">
        <v>110360000</v>
      </c>
      <c r="S445">
        <v>7357500</v>
      </c>
      <c r="T445">
        <f>S445/S591</f>
        <v>2.1560883412185255E-5</v>
      </c>
      <c r="U445">
        <f>T445*V591</f>
        <v>2.1560883412185257E-3</v>
      </c>
      <c r="W445">
        <v>455</v>
      </c>
      <c r="X445" t="s">
        <v>2790</v>
      </c>
      <c r="Y445" t="s">
        <v>101</v>
      </c>
      <c r="Z445" t="s">
        <v>2791</v>
      </c>
      <c r="AA445" t="s">
        <v>2792</v>
      </c>
      <c r="AB445" t="s">
        <v>2793</v>
      </c>
      <c r="AC445" t="s">
        <v>2794</v>
      </c>
    </row>
    <row r="446" spans="1:32">
      <c r="A446" t="s">
        <v>2795</v>
      </c>
      <c r="B446" t="s">
        <v>2795</v>
      </c>
      <c r="C446">
        <v>3</v>
      </c>
      <c r="D446">
        <v>3</v>
      </c>
      <c r="E446">
        <v>3</v>
      </c>
      <c r="F446" t="s">
        <v>2796</v>
      </c>
      <c r="G446">
        <v>1</v>
      </c>
      <c r="H446">
        <v>3</v>
      </c>
      <c r="I446">
        <v>3</v>
      </c>
      <c r="J446">
        <v>3</v>
      </c>
      <c r="K446">
        <v>16</v>
      </c>
      <c r="L446">
        <v>16</v>
      </c>
      <c r="M446">
        <v>16</v>
      </c>
      <c r="N446">
        <v>38.654000000000003</v>
      </c>
      <c r="O446">
        <v>356</v>
      </c>
      <c r="P446">
        <v>356</v>
      </c>
      <c r="Q446" s="1">
        <v>4.8811E-11</v>
      </c>
      <c r="R446">
        <v>36554000</v>
      </c>
      <c r="S446">
        <v>2284600</v>
      </c>
      <c r="T446">
        <f>S446/S591</f>
        <v>6.6949363565719923E-6</v>
      </c>
      <c r="U446">
        <f>T446*V591</f>
        <v>6.6949363565719925E-4</v>
      </c>
      <c r="W446">
        <v>456</v>
      </c>
      <c r="X446" t="s">
        <v>2797</v>
      </c>
      <c r="Y446" t="s">
        <v>101</v>
      </c>
      <c r="Z446" t="s">
        <v>2798</v>
      </c>
      <c r="AA446" t="s">
        <v>2799</v>
      </c>
      <c r="AB446" t="s">
        <v>2800</v>
      </c>
      <c r="AC446" t="s">
        <v>2801</v>
      </c>
    </row>
    <row r="447" spans="1:32">
      <c r="A447" t="s">
        <v>2802</v>
      </c>
      <c r="B447" t="s">
        <v>2802</v>
      </c>
      <c r="C447">
        <v>3</v>
      </c>
      <c r="D447">
        <v>3</v>
      </c>
      <c r="E447">
        <v>3</v>
      </c>
      <c r="F447" t="s">
        <v>2803</v>
      </c>
      <c r="G447">
        <v>1</v>
      </c>
      <c r="H447">
        <v>3</v>
      </c>
      <c r="I447">
        <v>3</v>
      </c>
      <c r="J447">
        <v>3</v>
      </c>
      <c r="K447">
        <v>23.6</v>
      </c>
      <c r="L447">
        <v>23.6</v>
      </c>
      <c r="M447">
        <v>23.6</v>
      </c>
      <c r="N447">
        <v>16.055</v>
      </c>
      <c r="O447">
        <v>144</v>
      </c>
      <c r="P447">
        <v>144</v>
      </c>
      <c r="Q447" s="1">
        <v>1.3041E-17</v>
      </c>
      <c r="R447">
        <v>74291000</v>
      </c>
      <c r="S447">
        <v>10613000</v>
      </c>
      <c r="T447">
        <f>S447/S591</f>
        <v>3.1101006544821216E-5</v>
      </c>
      <c r="U447">
        <f>T447*V591</f>
        <v>3.1101006544821215E-3</v>
      </c>
      <c r="W447">
        <v>457</v>
      </c>
      <c r="X447" t="s">
        <v>2804</v>
      </c>
      <c r="Y447" t="s">
        <v>101</v>
      </c>
      <c r="Z447" t="s">
        <v>2805</v>
      </c>
      <c r="AA447" t="s">
        <v>2806</v>
      </c>
      <c r="AB447" t="s">
        <v>2807</v>
      </c>
      <c r="AC447" t="s">
        <v>2808</v>
      </c>
    </row>
    <row r="448" spans="1:32">
      <c r="A448" t="s">
        <v>2809</v>
      </c>
      <c r="B448" t="s">
        <v>2809</v>
      </c>
      <c r="C448">
        <v>5</v>
      </c>
      <c r="D448">
        <v>4</v>
      </c>
      <c r="E448">
        <v>4</v>
      </c>
      <c r="F448" t="s">
        <v>2810</v>
      </c>
      <c r="G448">
        <v>1</v>
      </c>
      <c r="H448">
        <v>5</v>
      </c>
      <c r="I448">
        <v>4</v>
      </c>
      <c r="J448">
        <v>4</v>
      </c>
      <c r="K448">
        <v>49.6</v>
      </c>
      <c r="L448">
        <v>38.299999999999997</v>
      </c>
      <c r="M448">
        <v>38.299999999999997</v>
      </c>
      <c r="N448">
        <v>15.622</v>
      </c>
      <c r="O448">
        <v>141</v>
      </c>
      <c r="P448">
        <v>141</v>
      </c>
      <c r="Q448" s="1">
        <v>1.4487999999999999E-104</v>
      </c>
      <c r="R448">
        <v>1090600000</v>
      </c>
      <c r="S448">
        <v>136330000</v>
      </c>
      <c r="T448">
        <f>S448/S591</f>
        <v>3.9951005580471843E-4</v>
      </c>
      <c r="U448">
        <f>T448*V591</f>
        <v>3.9951005580471842E-2</v>
      </c>
      <c r="W448">
        <v>458</v>
      </c>
      <c r="X448" t="s">
        <v>2811</v>
      </c>
      <c r="Y448" t="s">
        <v>2812</v>
      </c>
      <c r="Z448" t="s">
        <v>2813</v>
      </c>
      <c r="AA448" t="s">
        <v>2814</v>
      </c>
      <c r="AB448" t="s">
        <v>2815</v>
      </c>
      <c r="AC448" t="s">
        <v>2816</v>
      </c>
    </row>
    <row r="449" spans="1:32">
      <c r="A449" t="s">
        <v>2817</v>
      </c>
      <c r="B449" t="s">
        <v>2817</v>
      </c>
      <c r="C449">
        <v>1</v>
      </c>
      <c r="D449">
        <v>1</v>
      </c>
      <c r="E449">
        <v>1</v>
      </c>
      <c r="F449" t="s">
        <v>2818</v>
      </c>
      <c r="G449">
        <v>1</v>
      </c>
      <c r="H449">
        <v>1</v>
      </c>
      <c r="I449">
        <v>1</v>
      </c>
      <c r="J449">
        <v>1</v>
      </c>
      <c r="K449">
        <v>5.0999999999999996</v>
      </c>
      <c r="L449">
        <v>5.0999999999999996</v>
      </c>
      <c r="M449">
        <v>5.0999999999999996</v>
      </c>
      <c r="N449">
        <v>28.097999999999999</v>
      </c>
      <c r="O449">
        <v>253</v>
      </c>
      <c r="P449">
        <v>253</v>
      </c>
      <c r="Q449" s="1">
        <v>8.5190000000000003E-5</v>
      </c>
      <c r="R449">
        <v>79110000</v>
      </c>
      <c r="S449">
        <v>7191800</v>
      </c>
      <c r="T449">
        <f>S449/S591</f>
        <v>2.1075305650527204E-5</v>
      </c>
      <c r="U449">
        <f>T449*V591</f>
        <v>2.1075305650527206E-3</v>
      </c>
      <c r="W449">
        <v>459</v>
      </c>
      <c r="X449">
        <v>557</v>
      </c>
      <c r="Y449" t="b">
        <v>1</v>
      </c>
      <c r="Z449">
        <v>589</v>
      </c>
      <c r="AA449" t="s">
        <v>2819</v>
      </c>
      <c r="AB449" t="s">
        <v>2820</v>
      </c>
      <c r="AC449">
        <v>6519</v>
      </c>
      <c r="AD449">
        <v>311</v>
      </c>
      <c r="AF449">
        <v>90</v>
      </c>
    </row>
    <row r="450" spans="1:32">
      <c r="A450" t="s">
        <v>2821</v>
      </c>
      <c r="B450" t="s">
        <v>2821</v>
      </c>
      <c r="C450">
        <v>1</v>
      </c>
      <c r="D450">
        <v>1</v>
      </c>
      <c r="E450">
        <v>1</v>
      </c>
      <c r="F450" t="s">
        <v>2822</v>
      </c>
      <c r="G450">
        <v>1</v>
      </c>
      <c r="H450">
        <v>1</v>
      </c>
      <c r="I450">
        <v>1</v>
      </c>
      <c r="J450">
        <v>1</v>
      </c>
      <c r="K450">
        <v>1.9</v>
      </c>
      <c r="L450">
        <v>1.9</v>
      </c>
      <c r="M450">
        <v>1.9</v>
      </c>
      <c r="N450">
        <v>66.441999999999993</v>
      </c>
      <c r="O450">
        <v>594</v>
      </c>
      <c r="P450">
        <v>594</v>
      </c>
      <c r="Q450">
        <v>2.7357999999999999E-4</v>
      </c>
      <c r="R450">
        <v>24197000</v>
      </c>
      <c r="S450">
        <v>1052100</v>
      </c>
      <c r="T450">
        <f>S450/S591</f>
        <v>3.0831403925192123E-6</v>
      </c>
      <c r="U450">
        <f>T450*V591</f>
        <v>3.0831403925192123E-4</v>
      </c>
      <c r="W450">
        <v>460</v>
      </c>
      <c r="X450">
        <v>114</v>
      </c>
      <c r="Y450" t="b">
        <v>1</v>
      </c>
      <c r="Z450">
        <v>122</v>
      </c>
      <c r="AA450" t="s">
        <v>2823</v>
      </c>
      <c r="AB450" t="s">
        <v>2824</v>
      </c>
      <c r="AC450">
        <v>1628</v>
      </c>
    </row>
    <row r="451" spans="1:32">
      <c r="A451" t="s">
        <v>2825</v>
      </c>
      <c r="B451" t="s">
        <v>2825</v>
      </c>
      <c r="C451">
        <v>3</v>
      </c>
      <c r="D451">
        <v>3</v>
      </c>
      <c r="E451">
        <v>3</v>
      </c>
      <c r="F451" t="s">
        <v>2826</v>
      </c>
      <c r="G451">
        <v>1</v>
      </c>
      <c r="H451">
        <v>3</v>
      </c>
      <c r="I451">
        <v>3</v>
      </c>
      <c r="J451">
        <v>3</v>
      </c>
      <c r="K451">
        <v>49.3</v>
      </c>
      <c r="L451">
        <v>49.3</v>
      </c>
      <c r="M451">
        <v>49.3</v>
      </c>
      <c r="N451">
        <v>6.8592000000000004</v>
      </c>
      <c r="O451">
        <v>67</v>
      </c>
      <c r="P451">
        <v>67</v>
      </c>
      <c r="Q451" s="1">
        <v>5.5112000000000002E-42</v>
      </c>
      <c r="R451">
        <v>7208300000</v>
      </c>
      <c r="S451">
        <v>3604200000</v>
      </c>
      <c r="T451">
        <f>S451/S591</f>
        <v>1.0561975670295357E-2</v>
      </c>
      <c r="U451">
        <f>T451*V591</f>
        <v>1.0561975670295356</v>
      </c>
      <c r="W451">
        <v>461</v>
      </c>
      <c r="X451" t="s">
        <v>2827</v>
      </c>
      <c r="Y451" t="s">
        <v>101</v>
      </c>
      <c r="Z451" t="s">
        <v>2828</v>
      </c>
      <c r="AA451" t="s">
        <v>2829</v>
      </c>
      <c r="AB451" t="s">
        <v>2830</v>
      </c>
      <c r="AC451" t="s">
        <v>2831</v>
      </c>
      <c r="AD451" t="s">
        <v>2832</v>
      </c>
      <c r="AF451" t="s">
        <v>2833</v>
      </c>
    </row>
    <row r="452" spans="1:32">
      <c r="A452" t="s">
        <v>2834</v>
      </c>
      <c r="B452" t="s">
        <v>2834</v>
      </c>
      <c r="C452">
        <v>2</v>
      </c>
      <c r="D452">
        <v>2</v>
      </c>
      <c r="E452">
        <v>2</v>
      </c>
      <c r="F452" t="s">
        <v>2835</v>
      </c>
      <c r="G452">
        <v>1</v>
      </c>
      <c r="H452">
        <v>2</v>
      </c>
      <c r="I452">
        <v>2</v>
      </c>
      <c r="J452">
        <v>2</v>
      </c>
      <c r="K452">
        <v>11.5</v>
      </c>
      <c r="L452">
        <v>11.5</v>
      </c>
      <c r="M452">
        <v>11.5</v>
      </c>
      <c r="N452">
        <v>27.826000000000001</v>
      </c>
      <c r="O452">
        <v>244</v>
      </c>
      <c r="P452">
        <v>244</v>
      </c>
      <c r="Q452" s="1">
        <v>8.1869999999999997E-6</v>
      </c>
      <c r="R452">
        <v>20213000</v>
      </c>
      <c r="S452">
        <v>1554900</v>
      </c>
      <c r="T452">
        <f>S452/S591</f>
        <v>4.5565773180573363E-6</v>
      </c>
      <c r="U452">
        <f>T452*V591</f>
        <v>4.5565773180573362E-4</v>
      </c>
      <c r="W452">
        <v>462</v>
      </c>
      <c r="X452" t="s">
        <v>2836</v>
      </c>
      <c r="Y452" t="s">
        <v>36</v>
      </c>
      <c r="Z452" t="s">
        <v>2837</v>
      </c>
      <c r="AA452" t="s">
        <v>2838</v>
      </c>
      <c r="AB452" t="s">
        <v>2839</v>
      </c>
      <c r="AC452" t="s">
        <v>2840</v>
      </c>
    </row>
    <row r="453" spans="1:32">
      <c r="A453" t="s">
        <v>2841</v>
      </c>
      <c r="B453" t="s">
        <v>2841</v>
      </c>
      <c r="C453">
        <v>3</v>
      </c>
      <c r="D453">
        <v>3</v>
      </c>
      <c r="E453">
        <v>3</v>
      </c>
      <c r="F453" t="s">
        <v>2842</v>
      </c>
      <c r="G453">
        <v>1</v>
      </c>
      <c r="H453">
        <v>3</v>
      </c>
      <c r="I453">
        <v>3</v>
      </c>
      <c r="J453">
        <v>3</v>
      </c>
      <c r="K453">
        <v>31.9</v>
      </c>
      <c r="L453">
        <v>31.9</v>
      </c>
      <c r="M453">
        <v>31.9</v>
      </c>
      <c r="N453">
        <v>13.667</v>
      </c>
      <c r="O453">
        <v>119</v>
      </c>
      <c r="P453">
        <v>119</v>
      </c>
      <c r="Q453" s="1">
        <v>1.4548E-10</v>
      </c>
      <c r="R453">
        <v>29513000</v>
      </c>
      <c r="S453">
        <v>4918800</v>
      </c>
      <c r="T453">
        <f>S453/S591</f>
        <v>1.4414362667734532E-5</v>
      </c>
      <c r="U453">
        <f>T453*V591</f>
        <v>1.4414362667734533E-3</v>
      </c>
      <c r="W453">
        <v>463</v>
      </c>
      <c r="X453" t="s">
        <v>2843</v>
      </c>
      <c r="Y453" t="s">
        <v>101</v>
      </c>
      <c r="Z453" t="s">
        <v>2844</v>
      </c>
      <c r="AA453" t="s">
        <v>2845</v>
      </c>
      <c r="AB453" t="s">
        <v>2846</v>
      </c>
      <c r="AC453" t="s">
        <v>2847</v>
      </c>
      <c r="AD453">
        <v>318</v>
      </c>
      <c r="AF453">
        <v>111</v>
      </c>
    </row>
    <row r="454" spans="1:32">
      <c r="A454" t="s">
        <v>2848</v>
      </c>
      <c r="B454" t="s">
        <v>2848</v>
      </c>
      <c r="C454">
        <v>1</v>
      </c>
      <c r="D454">
        <v>1</v>
      </c>
      <c r="E454">
        <v>1</v>
      </c>
      <c r="F454" t="s">
        <v>2849</v>
      </c>
      <c r="G454">
        <v>1</v>
      </c>
      <c r="H454">
        <v>1</v>
      </c>
      <c r="I454">
        <v>1</v>
      </c>
      <c r="J454">
        <v>1</v>
      </c>
      <c r="K454">
        <v>5.9</v>
      </c>
      <c r="L454">
        <v>5.9</v>
      </c>
      <c r="M454">
        <v>5.9</v>
      </c>
      <c r="N454">
        <v>19.349</v>
      </c>
      <c r="O454">
        <v>169</v>
      </c>
      <c r="P454">
        <v>169</v>
      </c>
      <c r="Q454" s="1">
        <v>8.0203999999999995E-7</v>
      </c>
      <c r="R454">
        <v>151930000</v>
      </c>
      <c r="S454">
        <v>21705000</v>
      </c>
      <c r="T454">
        <f>S454/S591</f>
        <v>6.3605704989667811E-5</v>
      </c>
      <c r="U454">
        <f>T454*V591</f>
        <v>6.3605704989667814E-3</v>
      </c>
      <c r="W454">
        <v>464</v>
      </c>
      <c r="X454">
        <v>2061</v>
      </c>
      <c r="Y454" t="b">
        <v>1</v>
      </c>
      <c r="Z454" t="s">
        <v>2850</v>
      </c>
      <c r="AA454" t="s">
        <v>2851</v>
      </c>
      <c r="AB454" t="s">
        <v>2852</v>
      </c>
      <c r="AC454">
        <v>25420</v>
      </c>
      <c r="AD454">
        <v>319</v>
      </c>
      <c r="AF454">
        <v>85</v>
      </c>
    </row>
    <row r="455" spans="1:32">
      <c r="A455" t="s">
        <v>2853</v>
      </c>
      <c r="B455" t="s">
        <v>2853</v>
      </c>
      <c r="C455">
        <v>1</v>
      </c>
      <c r="D455">
        <v>1</v>
      </c>
      <c r="E455">
        <v>1</v>
      </c>
      <c r="F455" t="s">
        <v>2854</v>
      </c>
      <c r="G455">
        <v>1</v>
      </c>
      <c r="H455">
        <v>1</v>
      </c>
      <c r="I455">
        <v>1</v>
      </c>
      <c r="J455">
        <v>1</v>
      </c>
      <c r="K455">
        <v>7.6</v>
      </c>
      <c r="L455">
        <v>7.6</v>
      </c>
      <c r="M455">
        <v>7.6</v>
      </c>
      <c r="N455">
        <v>17.952000000000002</v>
      </c>
      <c r="O455">
        <v>157</v>
      </c>
      <c r="P455">
        <v>157</v>
      </c>
      <c r="Q455" s="1">
        <v>3.0801E-6</v>
      </c>
      <c r="R455">
        <v>0</v>
      </c>
      <c r="S455">
        <v>0</v>
      </c>
      <c r="T455">
        <f>S455/S591</f>
        <v>0</v>
      </c>
      <c r="U455">
        <f>T455*V591</f>
        <v>0</v>
      </c>
      <c r="W455">
        <v>465</v>
      </c>
      <c r="X455">
        <v>939</v>
      </c>
      <c r="Y455" t="b">
        <v>1</v>
      </c>
      <c r="Z455">
        <v>1020</v>
      </c>
      <c r="AA455" t="s">
        <v>2855</v>
      </c>
      <c r="AB455" t="s">
        <v>2856</v>
      </c>
      <c r="AC455">
        <v>11270</v>
      </c>
    </row>
    <row r="456" spans="1:32">
      <c r="A456" t="s">
        <v>2857</v>
      </c>
      <c r="B456" t="s">
        <v>2857</v>
      </c>
      <c r="C456">
        <v>2</v>
      </c>
      <c r="D456">
        <v>1</v>
      </c>
      <c r="E456">
        <v>1</v>
      </c>
      <c r="F456" t="s">
        <v>2858</v>
      </c>
      <c r="G456">
        <v>1</v>
      </c>
      <c r="H456">
        <v>2</v>
      </c>
      <c r="I456">
        <v>1</v>
      </c>
      <c r="J456">
        <v>1</v>
      </c>
      <c r="K456">
        <v>4.8</v>
      </c>
      <c r="L456">
        <v>2.2999999999999998</v>
      </c>
      <c r="M456">
        <v>2.2999999999999998</v>
      </c>
      <c r="N456">
        <v>52.198999999999998</v>
      </c>
      <c r="O456">
        <v>476</v>
      </c>
      <c r="P456">
        <v>476</v>
      </c>
      <c r="Q456" s="1">
        <v>2.5171000000000001E-14</v>
      </c>
      <c r="R456">
        <v>59547000</v>
      </c>
      <c r="S456">
        <v>2205500</v>
      </c>
      <c r="T456">
        <f>S456/S591</f>
        <v>6.4631367129561098E-6</v>
      </c>
      <c r="U456">
        <f>T456*V591</f>
        <v>6.4631367129561103E-4</v>
      </c>
      <c r="W456">
        <v>466</v>
      </c>
      <c r="X456" t="s">
        <v>2859</v>
      </c>
      <c r="Y456" t="s">
        <v>662</v>
      </c>
      <c r="Z456" t="s">
        <v>2860</v>
      </c>
      <c r="AA456" t="s">
        <v>2861</v>
      </c>
      <c r="AB456" t="s">
        <v>2862</v>
      </c>
      <c r="AC456" t="s">
        <v>2863</v>
      </c>
    </row>
    <row r="457" spans="1:32">
      <c r="A457" t="s">
        <v>2864</v>
      </c>
      <c r="B457" t="s">
        <v>2864</v>
      </c>
      <c r="C457">
        <v>1</v>
      </c>
      <c r="D457">
        <v>1</v>
      </c>
      <c r="E457">
        <v>1</v>
      </c>
      <c r="F457" t="s">
        <v>2865</v>
      </c>
      <c r="G457">
        <v>1</v>
      </c>
      <c r="H457">
        <v>1</v>
      </c>
      <c r="I457">
        <v>1</v>
      </c>
      <c r="J457">
        <v>1</v>
      </c>
      <c r="K457">
        <v>10.6</v>
      </c>
      <c r="L457">
        <v>10.6</v>
      </c>
      <c r="M457">
        <v>10.6</v>
      </c>
      <c r="N457">
        <v>21.762</v>
      </c>
      <c r="O457">
        <v>199</v>
      </c>
      <c r="P457">
        <v>199</v>
      </c>
      <c r="Q457" s="1">
        <v>1.9647999999999999E-5</v>
      </c>
      <c r="R457">
        <v>5913400</v>
      </c>
      <c r="S457">
        <v>985570</v>
      </c>
      <c r="T457">
        <f>S457/S591</f>
        <v>2.8881766720417835E-6</v>
      </c>
      <c r="U457">
        <f>T457*V591</f>
        <v>2.8881766720417838E-4</v>
      </c>
      <c r="W457">
        <v>467</v>
      </c>
      <c r="X457">
        <v>1132</v>
      </c>
      <c r="Y457" t="b">
        <v>1</v>
      </c>
      <c r="Z457">
        <v>1231</v>
      </c>
      <c r="AA457" t="s">
        <v>2866</v>
      </c>
      <c r="AB457">
        <v>13872</v>
      </c>
      <c r="AC457">
        <v>13872</v>
      </c>
    </row>
    <row r="458" spans="1:32">
      <c r="A458" t="s">
        <v>2867</v>
      </c>
      <c r="B458" t="s">
        <v>2867</v>
      </c>
      <c r="C458">
        <v>3</v>
      </c>
      <c r="D458">
        <v>3</v>
      </c>
      <c r="E458">
        <v>3</v>
      </c>
      <c r="F458" t="s">
        <v>2868</v>
      </c>
      <c r="G458">
        <v>1</v>
      </c>
      <c r="H458">
        <v>3</v>
      </c>
      <c r="I458">
        <v>3</v>
      </c>
      <c r="J458">
        <v>3</v>
      </c>
      <c r="K458">
        <v>14.9</v>
      </c>
      <c r="L458">
        <v>14.9</v>
      </c>
      <c r="M458">
        <v>14.9</v>
      </c>
      <c r="N458">
        <v>27.161000000000001</v>
      </c>
      <c r="O458">
        <v>241</v>
      </c>
      <c r="P458">
        <v>241</v>
      </c>
      <c r="Q458" s="1">
        <v>1.2314E-18</v>
      </c>
      <c r="R458">
        <v>1312800000</v>
      </c>
      <c r="S458">
        <v>87521000</v>
      </c>
      <c r="T458">
        <f>S458/S591</f>
        <v>2.5647707470171467E-4</v>
      </c>
      <c r="U458">
        <f>T458*V591</f>
        <v>2.5647707470171466E-2</v>
      </c>
      <c r="W458">
        <v>468</v>
      </c>
      <c r="X458" t="s">
        <v>2869</v>
      </c>
      <c r="Y458" t="s">
        <v>101</v>
      </c>
      <c r="Z458" t="s">
        <v>2870</v>
      </c>
      <c r="AA458" t="s">
        <v>2871</v>
      </c>
      <c r="AB458" t="s">
        <v>2872</v>
      </c>
      <c r="AC458" t="s">
        <v>2873</v>
      </c>
    </row>
    <row r="459" spans="1:32">
      <c r="A459" t="s">
        <v>2874</v>
      </c>
      <c r="B459" t="s">
        <v>2874</v>
      </c>
      <c r="C459">
        <v>8</v>
      </c>
      <c r="D459">
        <v>8</v>
      </c>
      <c r="E459">
        <v>5</v>
      </c>
      <c r="F459" t="s">
        <v>2875</v>
      </c>
      <c r="G459">
        <v>1</v>
      </c>
      <c r="H459">
        <v>8</v>
      </c>
      <c r="I459">
        <v>8</v>
      </c>
      <c r="J459">
        <v>5</v>
      </c>
      <c r="K459">
        <v>28.2</v>
      </c>
      <c r="L459">
        <v>28.2</v>
      </c>
      <c r="M459">
        <v>21.1</v>
      </c>
      <c r="N459">
        <v>31.97</v>
      </c>
      <c r="O459">
        <v>284</v>
      </c>
      <c r="P459">
        <v>284</v>
      </c>
      <c r="Q459" s="1">
        <v>1.3208000000000001E-29</v>
      </c>
      <c r="R459">
        <v>335560000</v>
      </c>
      <c r="S459">
        <v>18642000</v>
      </c>
      <c r="T459">
        <f>S459/S591</f>
        <v>5.4629696033973155E-5</v>
      </c>
      <c r="U459">
        <f>T459*V591</f>
        <v>5.4629696033973154E-3</v>
      </c>
      <c r="W459">
        <v>469</v>
      </c>
      <c r="X459" t="s">
        <v>2876</v>
      </c>
      <c r="Y459" t="s">
        <v>289</v>
      </c>
      <c r="Z459" t="s">
        <v>2877</v>
      </c>
      <c r="AA459" t="s">
        <v>2878</v>
      </c>
      <c r="AB459" t="s">
        <v>2879</v>
      </c>
      <c r="AC459" t="s">
        <v>2880</v>
      </c>
    </row>
    <row r="460" spans="1:32">
      <c r="A460" t="s">
        <v>2881</v>
      </c>
      <c r="B460" t="s">
        <v>2881</v>
      </c>
      <c r="C460">
        <v>5</v>
      </c>
      <c r="D460">
        <v>5</v>
      </c>
      <c r="E460">
        <v>5</v>
      </c>
      <c r="F460" t="s">
        <v>2882</v>
      </c>
      <c r="G460">
        <v>1</v>
      </c>
      <c r="H460">
        <v>5</v>
      </c>
      <c r="I460">
        <v>5</v>
      </c>
      <c r="J460">
        <v>5</v>
      </c>
      <c r="K460">
        <v>48.7</v>
      </c>
      <c r="L460">
        <v>48.7</v>
      </c>
      <c r="M460">
        <v>48.7</v>
      </c>
      <c r="N460">
        <v>13.866</v>
      </c>
      <c r="O460">
        <v>117</v>
      </c>
      <c r="P460">
        <v>117</v>
      </c>
      <c r="Q460" s="1">
        <v>2.1015999999999999E-21</v>
      </c>
      <c r="R460">
        <v>272860000</v>
      </c>
      <c r="S460">
        <v>34108000</v>
      </c>
      <c r="T460">
        <f>S460/S591</f>
        <v>9.9952240764228969E-5</v>
      </c>
      <c r="U460">
        <f>T460*V591</f>
        <v>9.9952240764228963E-3</v>
      </c>
      <c r="W460">
        <v>470</v>
      </c>
      <c r="X460" t="s">
        <v>2883</v>
      </c>
      <c r="Y460" t="s">
        <v>170</v>
      </c>
      <c r="Z460" t="s">
        <v>2884</v>
      </c>
      <c r="AA460" t="s">
        <v>2885</v>
      </c>
      <c r="AB460" t="s">
        <v>2886</v>
      </c>
      <c r="AC460" t="s">
        <v>2887</v>
      </c>
      <c r="AD460">
        <v>320</v>
      </c>
      <c r="AF460">
        <v>68</v>
      </c>
    </row>
    <row r="461" spans="1:32">
      <c r="A461" t="s">
        <v>2888</v>
      </c>
      <c r="B461" t="s">
        <v>2888</v>
      </c>
      <c r="C461">
        <v>2</v>
      </c>
      <c r="D461">
        <v>2</v>
      </c>
      <c r="E461">
        <v>2</v>
      </c>
      <c r="F461" t="s">
        <v>2889</v>
      </c>
      <c r="G461">
        <v>1</v>
      </c>
      <c r="H461">
        <v>2</v>
      </c>
      <c r="I461">
        <v>2</v>
      </c>
      <c r="J461">
        <v>2</v>
      </c>
      <c r="K461">
        <v>7.8</v>
      </c>
      <c r="L461">
        <v>7.8</v>
      </c>
      <c r="M461">
        <v>7.8</v>
      </c>
      <c r="N461">
        <v>37.776000000000003</v>
      </c>
      <c r="O461">
        <v>346</v>
      </c>
      <c r="P461">
        <v>346</v>
      </c>
      <c r="Q461" s="1">
        <v>2.6339999999999998E-15</v>
      </c>
      <c r="R461">
        <v>117230000</v>
      </c>
      <c r="S461">
        <v>5582500</v>
      </c>
      <c r="T461">
        <f>S461/S591</f>
        <v>1.6359311131297884E-5</v>
      </c>
      <c r="U461">
        <f>T461*V591</f>
        <v>1.6359311131297883E-3</v>
      </c>
      <c r="W461">
        <v>471</v>
      </c>
      <c r="X461" t="s">
        <v>2890</v>
      </c>
      <c r="Y461" t="s">
        <v>36</v>
      </c>
      <c r="Z461" t="s">
        <v>2891</v>
      </c>
      <c r="AA461" t="s">
        <v>2892</v>
      </c>
      <c r="AB461" t="s">
        <v>2893</v>
      </c>
      <c r="AC461" t="s">
        <v>2894</v>
      </c>
      <c r="AD461">
        <v>321</v>
      </c>
      <c r="AF461">
        <v>174</v>
      </c>
    </row>
    <row r="462" spans="1:32">
      <c r="A462" t="s">
        <v>2895</v>
      </c>
      <c r="B462" t="s">
        <v>2895</v>
      </c>
      <c r="C462">
        <v>6</v>
      </c>
      <c r="D462">
        <v>5</v>
      </c>
      <c r="E462">
        <v>5</v>
      </c>
      <c r="F462" t="s">
        <v>2896</v>
      </c>
      <c r="G462">
        <v>1</v>
      </c>
      <c r="H462">
        <v>6</v>
      </c>
      <c r="I462">
        <v>5</v>
      </c>
      <c r="J462">
        <v>5</v>
      </c>
      <c r="K462">
        <v>14.6</v>
      </c>
      <c r="L462">
        <v>13</v>
      </c>
      <c r="M462">
        <v>13</v>
      </c>
      <c r="N462">
        <v>54.917999999999999</v>
      </c>
      <c r="O462">
        <v>478</v>
      </c>
      <c r="P462">
        <v>478</v>
      </c>
      <c r="Q462" s="1">
        <v>1.9103E-24</v>
      </c>
      <c r="R462">
        <v>199690000</v>
      </c>
      <c r="S462">
        <v>9509100</v>
      </c>
      <c r="T462">
        <f>S462/S591</f>
        <v>2.7866068155597797E-5</v>
      </c>
      <c r="U462">
        <f>T462*V591</f>
        <v>2.7866068155597799E-3</v>
      </c>
      <c r="W462">
        <v>472</v>
      </c>
      <c r="X462" t="s">
        <v>2897</v>
      </c>
      <c r="Y462" t="s">
        <v>2898</v>
      </c>
      <c r="Z462" t="s">
        <v>2899</v>
      </c>
      <c r="AA462" t="s">
        <v>2900</v>
      </c>
      <c r="AB462" t="s">
        <v>2901</v>
      </c>
      <c r="AC462" t="s">
        <v>2902</v>
      </c>
      <c r="AD462" t="s">
        <v>2903</v>
      </c>
      <c r="AF462" t="s">
        <v>2904</v>
      </c>
    </row>
    <row r="463" spans="1:32">
      <c r="A463" t="s">
        <v>2905</v>
      </c>
      <c r="B463" t="s">
        <v>2906</v>
      </c>
      <c r="C463" t="s">
        <v>1666</v>
      </c>
      <c r="D463" t="s">
        <v>1666</v>
      </c>
      <c r="E463" t="s">
        <v>1666</v>
      </c>
      <c r="F463" t="s">
        <v>2907</v>
      </c>
      <c r="G463">
        <v>2</v>
      </c>
      <c r="H463">
        <v>5</v>
      </c>
      <c r="I463">
        <v>5</v>
      </c>
      <c r="J463">
        <v>5</v>
      </c>
      <c r="K463">
        <v>13.9</v>
      </c>
      <c r="L463">
        <v>13.9</v>
      </c>
      <c r="M463">
        <v>13.9</v>
      </c>
      <c r="N463">
        <v>47.634999999999998</v>
      </c>
      <c r="O463">
        <v>439</v>
      </c>
      <c r="P463" t="s">
        <v>2908</v>
      </c>
      <c r="Q463" s="1">
        <v>3.1887E-19</v>
      </c>
      <c r="R463">
        <v>182370000</v>
      </c>
      <c r="S463">
        <v>7294900</v>
      </c>
      <c r="T463">
        <f>S463/S591</f>
        <v>2.1377436412307197E-5</v>
      </c>
      <c r="U463">
        <f>T463*V591</f>
        <v>2.1377436412307197E-3</v>
      </c>
      <c r="W463">
        <v>473</v>
      </c>
      <c r="X463" t="s">
        <v>2909</v>
      </c>
      <c r="Y463" t="s">
        <v>170</v>
      </c>
      <c r="Z463" t="s">
        <v>2910</v>
      </c>
      <c r="AA463" t="s">
        <v>2911</v>
      </c>
      <c r="AB463" t="s">
        <v>2912</v>
      </c>
      <c r="AC463" t="s">
        <v>2913</v>
      </c>
    </row>
    <row r="464" spans="1:32">
      <c r="A464" t="s">
        <v>2914</v>
      </c>
      <c r="B464" t="s">
        <v>2914</v>
      </c>
      <c r="C464">
        <v>27</v>
      </c>
      <c r="D464">
        <v>27</v>
      </c>
      <c r="E464">
        <v>26</v>
      </c>
      <c r="F464" t="s">
        <v>2915</v>
      </c>
      <c r="G464">
        <v>1</v>
      </c>
      <c r="H464">
        <v>27</v>
      </c>
      <c r="I464">
        <v>27</v>
      </c>
      <c r="J464">
        <v>26</v>
      </c>
      <c r="K464">
        <v>58</v>
      </c>
      <c r="L464">
        <v>58</v>
      </c>
      <c r="M464">
        <v>56.2</v>
      </c>
      <c r="N464">
        <v>51.061999999999998</v>
      </c>
      <c r="O464">
        <v>450</v>
      </c>
      <c r="P464">
        <v>450</v>
      </c>
      <c r="Q464">
        <v>0</v>
      </c>
      <c r="R464">
        <v>16617000000</v>
      </c>
      <c r="S464">
        <v>553900000</v>
      </c>
      <c r="T464">
        <f>S464/S591</f>
        <v>1.6231835979625432E-3</v>
      </c>
      <c r="U464">
        <f>T464*V591</f>
        <v>0.16231835979625434</v>
      </c>
      <c r="W464">
        <v>474</v>
      </c>
      <c r="X464" t="s">
        <v>2916</v>
      </c>
      <c r="Y464" t="s">
        <v>2917</v>
      </c>
      <c r="Z464" t="s">
        <v>2918</v>
      </c>
      <c r="AA464" t="s">
        <v>2919</v>
      </c>
      <c r="AB464" t="s">
        <v>2920</v>
      </c>
      <c r="AC464" t="s">
        <v>2921</v>
      </c>
      <c r="AD464" t="s">
        <v>2922</v>
      </c>
      <c r="AF464" t="s">
        <v>2923</v>
      </c>
    </row>
    <row r="465" spans="1:32">
      <c r="A465" t="s">
        <v>2924</v>
      </c>
      <c r="B465" t="s">
        <v>2924</v>
      </c>
      <c r="C465">
        <v>1</v>
      </c>
      <c r="D465">
        <v>1</v>
      </c>
      <c r="E465">
        <v>1</v>
      </c>
      <c r="F465" t="s">
        <v>2925</v>
      </c>
      <c r="G465">
        <v>1</v>
      </c>
      <c r="H465">
        <v>1</v>
      </c>
      <c r="I465">
        <v>1</v>
      </c>
      <c r="J465">
        <v>1</v>
      </c>
      <c r="K465">
        <v>5.6</v>
      </c>
      <c r="L465">
        <v>5.6</v>
      </c>
      <c r="M465">
        <v>5.6</v>
      </c>
      <c r="N465">
        <v>48.140999999999998</v>
      </c>
      <c r="O465">
        <v>447</v>
      </c>
      <c r="P465">
        <v>447</v>
      </c>
      <c r="Q465" s="1">
        <v>1.3208999999999999E-16</v>
      </c>
      <c r="R465">
        <v>2578300</v>
      </c>
      <c r="S465">
        <v>95492</v>
      </c>
      <c r="T465">
        <f>S465/S591</f>
        <v>2.7983579732196998E-7</v>
      </c>
      <c r="U465">
        <f>T465*V591</f>
        <v>2.7983579732196998E-5</v>
      </c>
      <c r="W465">
        <v>475</v>
      </c>
      <c r="X465">
        <v>2961</v>
      </c>
      <c r="Y465" t="b">
        <v>1</v>
      </c>
      <c r="Z465">
        <v>3266</v>
      </c>
      <c r="AA465" t="s">
        <v>2926</v>
      </c>
      <c r="AB465">
        <v>38695</v>
      </c>
      <c r="AC465">
        <v>38695</v>
      </c>
    </row>
    <row r="466" spans="1:32">
      <c r="A466" t="s">
        <v>2927</v>
      </c>
      <c r="B466" t="s">
        <v>2927</v>
      </c>
      <c r="C466">
        <v>1</v>
      </c>
      <c r="D466">
        <v>1</v>
      </c>
      <c r="E466">
        <v>1</v>
      </c>
      <c r="F466" t="s">
        <v>2928</v>
      </c>
      <c r="G466">
        <v>1</v>
      </c>
      <c r="H466">
        <v>1</v>
      </c>
      <c r="I466">
        <v>1</v>
      </c>
      <c r="J466">
        <v>1</v>
      </c>
      <c r="K466">
        <v>8.1999999999999993</v>
      </c>
      <c r="L466">
        <v>8.1999999999999993</v>
      </c>
      <c r="M466">
        <v>8.1999999999999993</v>
      </c>
      <c r="N466">
        <v>21.111000000000001</v>
      </c>
      <c r="O466">
        <v>194</v>
      </c>
      <c r="P466">
        <v>194</v>
      </c>
      <c r="Q466">
        <v>2.9017000000000002E-4</v>
      </c>
      <c r="R466">
        <v>1490500</v>
      </c>
      <c r="S466">
        <v>149050</v>
      </c>
      <c r="T466">
        <f>S466/S591</f>
        <v>4.367855484316972E-7</v>
      </c>
      <c r="U466">
        <f>T466*V591</f>
        <v>4.3678554843169718E-5</v>
      </c>
      <c r="W466">
        <v>476</v>
      </c>
      <c r="X466">
        <v>1841</v>
      </c>
      <c r="Y466" t="b">
        <v>1</v>
      </c>
      <c r="Z466">
        <v>1969</v>
      </c>
      <c r="AA466" t="s">
        <v>2929</v>
      </c>
      <c r="AB466">
        <v>22022</v>
      </c>
      <c r="AC466">
        <v>22022</v>
      </c>
      <c r="AD466">
        <v>327</v>
      </c>
      <c r="AF466">
        <v>172</v>
      </c>
    </row>
    <row r="467" spans="1:32">
      <c r="A467" t="s">
        <v>2930</v>
      </c>
      <c r="B467" t="s">
        <v>2930</v>
      </c>
      <c r="C467">
        <v>15</v>
      </c>
      <c r="D467">
        <v>15</v>
      </c>
      <c r="E467">
        <v>15</v>
      </c>
      <c r="F467" t="s">
        <v>2931</v>
      </c>
      <c r="G467">
        <v>1</v>
      </c>
      <c r="H467">
        <v>15</v>
      </c>
      <c r="I467">
        <v>15</v>
      </c>
      <c r="J467">
        <v>15</v>
      </c>
      <c r="K467">
        <v>73.7</v>
      </c>
      <c r="L467">
        <v>73.7</v>
      </c>
      <c r="M467">
        <v>73.7</v>
      </c>
      <c r="N467">
        <v>28.318999999999999</v>
      </c>
      <c r="O467">
        <v>262</v>
      </c>
      <c r="P467">
        <v>262</v>
      </c>
      <c r="Q467">
        <v>0</v>
      </c>
      <c r="R467">
        <v>37755000000</v>
      </c>
      <c r="S467">
        <v>2517000000</v>
      </c>
      <c r="T467">
        <f>S467/S591</f>
        <v>7.3759760174611326E-3</v>
      </c>
      <c r="U467">
        <f>T467*V591</f>
        <v>0.73759760174611322</v>
      </c>
      <c r="W467">
        <v>477</v>
      </c>
      <c r="X467" t="s">
        <v>2932</v>
      </c>
      <c r="Y467" t="s">
        <v>1096</v>
      </c>
      <c r="Z467" t="s">
        <v>2933</v>
      </c>
      <c r="AA467" t="s">
        <v>2934</v>
      </c>
      <c r="AB467" t="s">
        <v>2935</v>
      </c>
      <c r="AC467" t="s">
        <v>2936</v>
      </c>
      <c r="AD467" t="s">
        <v>2937</v>
      </c>
      <c r="AF467" t="s">
        <v>2938</v>
      </c>
    </row>
    <row r="468" spans="1:32">
      <c r="A468" t="s">
        <v>2939</v>
      </c>
      <c r="B468" t="s">
        <v>2939</v>
      </c>
      <c r="C468">
        <v>1</v>
      </c>
      <c r="D468">
        <v>1</v>
      </c>
      <c r="E468">
        <v>1</v>
      </c>
      <c r="F468" t="s">
        <v>2940</v>
      </c>
      <c r="G468">
        <v>1</v>
      </c>
      <c r="H468">
        <v>1</v>
      </c>
      <c r="I468">
        <v>1</v>
      </c>
      <c r="J468">
        <v>1</v>
      </c>
      <c r="K468">
        <v>1.7</v>
      </c>
      <c r="L468">
        <v>1.7</v>
      </c>
      <c r="M468">
        <v>1.7</v>
      </c>
      <c r="N468">
        <v>97.674999999999997</v>
      </c>
      <c r="O468">
        <v>878</v>
      </c>
      <c r="P468">
        <v>878</v>
      </c>
      <c r="Q468">
        <v>5.6064000000000005E-4</v>
      </c>
      <c r="R468">
        <v>12244000</v>
      </c>
      <c r="S468">
        <v>278270</v>
      </c>
      <c r="T468">
        <f>S468/S591</f>
        <v>8.1546001048029771E-7</v>
      </c>
      <c r="U468">
        <f>T468*V591</f>
        <v>8.1546001048029768E-5</v>
      </c>
      <c r="W468">
        <v>478</v>
      </c>
      <c r="X468">
        <v>1481</v>
      </c>
      <c r="Y468" t="b">
        <v>1</v>
      </c>
      <c r="Z468">
        <v>1596</v>
      </c>
      <c r="AA468" t="s">
        <v>2941</v>
      </c>
      <c r="AB468" t="s">
        <v>2942</v>
      </c>
      <c r="AC468">
        <v>17694</v>
      </c>
    </row>
    <row r="469" spans="1:32">
      <c r="A469" t="s">
        <v>2943</v>
      </c>
      <c r="B469" t="s">
        <v>2943</v>
      </c>
      <c r="C469">
        <v>2</v>
      </c>
      <c r="D469">
        <v>2</v>
      </c>
      <c r="E469">
        <v>2</v>
      </c>
      <c r="F469" t="s">
        <v>2944</v>
      </c>
      <c r="G469">
        <v>1</v>
      </c>
      <c r="H469">
        <v>2</v>
      </c>
      <c r="I469">
        <v>2</v>
      </c>
      <c r="J469">
        <v>2</v>
      </c>
      <c r="K469">
        <v>7.1</v>
      </c>
      <c r="L469">
        <v>7.1</v>
      </c>
      <c r="M469">
        <v>7.1</v>
      </c>
      <c r="N469">
        <v>45.689</v>
      </c>
      <c r="O469">
        <v>407</v>
      </c>
      <c r="P469">
        <v>407</v>
      </c>
      <c r="Q469" s="1">
        <v>2.1509999999999999E-7</v>
      </c>
      <c r="R469">
        <v>71658000</v>
      </c>
      <c r="S469">
        <v>2471000</v>
      </c>
      <c r="T469">
        <f>S469/S591</f>
        <v>7.2411747076465869E-6</v>
      </c>
      <c r="U469">
        <f>T469*V591</f>
        <v>7.2411747076465873E-4</v>
      </c>
      <c r="W469">
        <v>479</v>
      </c>
      <c r="X469" t="s">
        <v>2945</v>
      </c>
      <c r="Y469" t="s">
        <v>36</v>
      </c>
      <c r="Z469" t="s">
        <v>2946</v>
      </c>
      <c r="AA469" t="s">
        <v>2947</v>
      </c>
      <c r="AB469" t="s">
        <v>2948</v>
      </c>
      <c r="AC469" t="s">
        <v>2949</v>
      </c>
    </row>
    <row r="470" spans="1:32">
      <c r="A470" t="s">
        <v>2950</v>
      </c>
      <c r="B470" t="s">
        <v>2950</v>
      </c>
      <c r="C470">
        <v>7</v>
      </c>
      <c r="D470">
        <v>7</v>
      </c>
      <c r="E470">
        <v>7</v>
      </c>
      <c r="F470" t="s">
        <v>2951</v>
      </c>
      <c r="G470">
        <v>1</v>
      </c>
      <c r="H470">
        <v>7</v>
      </c>
      <c r="I470">
        <v>7</v>
      </c>
      <c r="J470">
        <v>7</v>
      </c>
      <c r="K470">
        <v>20.2</v>
      </c>
      <c r="L470">
        <v>20.2</v>
      </c>
      <c r="M470">
        <v>20.2</v>
      </c>
      <c r="N470">
        <v>49.845999999999997</v>
      </c>
      <c r="O470">
        <v>460</v>
      </c>
      <c r="P470">
        <v>460</v>
      </c>
      <c r="Q470" s="1">
        <v>3.4942999999999998E-57</v>
      </c>
      <c r="R470">
        <v>272230000</v>
      </c>
      <c r="S470">
        <v>11836000</v>
      </c>
      <c r="T470">
        <f>S470/S591</f>
        <v>3.4684963107934037E-5</v>
      </c>
      <c r="U470">
        <f>T470*V591</f>
        <v>3.4684963107934038E-3</v>
      </c>
      <c r="W470">
        <v>480</v>
      </c>
      <c r="X470" t="s">
        <v>2952</v>
      </c>
      <c r="Y470" t="s">
        <v>127</v>
      </c>
      <c r="Z470" t="s">
        <v>2953</v>
      </c>
      <c r="AA470" t="s">
        <v>2954</v>
      </c>
      <c r="AB470" t="s">
        <v>2955</v>
      </c>
      <c r="AC470" t="s">
        <v>2956</v>
      </c>
    </row>
    <row r="471" spans="1:32">
      <c r="A471" t="s">
        <v>2957</v>
      </c>
      <c r="B471" t="s">
        <v>2957</v>
      </c>
      <c r="C471">
        <v>1</v>
      </c>
      <c r="D471">
        <v>1</v>
      </c>
      <c r="E471">
        <v>1</v>
      </c>
      <c r="F471" t="s">
        <v>2958</v>
      </c>
      <c r="G471">
        <v>1</v>
      </c>
      <c r="H471">
        <v>1</v>
      </c>
      <c r="I471">
        <v>1</v>
      </c>
      <c r="J471">
        <v>1</v>
      </c>
      <c r="K471">
        <v>4.0999999999999996</v>
      </c>
      <c r="L471">
        <v>4.0999999999999996</v>
      </c>
      <c r="M471">
        <v>4.0999999999999996</v>
      </c>
      <c r="N471">
        <v>30.576000000000001</v>
      </c>
      <c r="O471">
        <v>269</v>
      </c>
      <c r="P471">
        <v>269</v>
      </c>
      <c r="Q471">
        <v>1.6335E-3</v>
      </c>
      <c r="R471">
        <v>97442000</v>
      </c>
      <c r="S471">
        <v>6090100</v>
      </c>
      <c r="T471">
        <f>S471/S591</f>
        <v>1.7846814280468829E-5</v>
      </c>
      <c r="U471">
        <f>T471*V591</f>
        <v>1.7846814280468829E-3</v>
      </c>
      <c r="W471">
        <v>481</v>
      </c>
      <c r="X471">
        <v>1713</v>
      </c>
      <c r="Y471" t="b">
        <v>1</v>
      </c>
      <c r="Z471">
        <v>1836</v>
      </c>
      <c r="AA471" t="s">
        <v>2959</v>
      </c>
      <c r="AB471" t="s">
        <v>2960</v>
      </c>
      <c r="AC471">
        <v>20851</v>
      </c>
    </row>
    <row r="472" spans="1:32">
      <c r="A472" t="s">
        <v>2961</v>
      </c>
      <c r="B472" t="s">
        <v>2961</v>
      </c>
      <c r="C472">
        <v>2</v>
      </c>
      <c r="D472">
        <v>2</v>
      </c>
      <c r="E472">
        <v>2</v>
      </c>
      <c r="F472" t="s">
        <v>2962</v>
      </c>
      <c r="G472">
        <v>1</v>
      </c>
      <c r="H472">
        <v>2</v>
      </c>
      <c r="I472">
        <v>2</v>
      </c>
      <c r="J472">
        <v>2</v>
      </c>
      <c r="K472">
        <v>12.1</v>
      </c>
      <c r="L472">
        <v>12.1</v>
      </c>
      <c r="M472">
        <v>12.1</v>
      </c>
      <c r="N472">
        <v>26.893999999999998</v>
      </c>
      <c r="O472">
        <v>247</v>
      </c>
      <c r="P472">
        <v>247</v>
      </c>
      <c r="Q472" s="1">
        <v>1.8083E-11</v>
      </c>
      <c r="R472">
        <v>199550000</v>
      </c>
      <c r="S472">
        <v>16629000</v>
      </c>
      <c r="T472">
        <f>S472/S591</f>
        <v>4.8730673497958354E-5</v>
      </c>
      <c r="U472">
        <f>T472*V591</f>
        <v>4.8730673497958355E-3</v>
      </c>
      <c r="W472">
        <v>482</v>
      </c>
      <c r="X472" t="s">
        <v>2963</v>
      </c>
      <c r="Y472" t="s">
        <v>36</v>
      </c>
      <c r="Z472" t="s">
        <v>2964</v>
      </c>
      <c r="AA472" t="s">
        <v>2965</v>
      </c>
      <c r="AB472" t="s">
        <v>2966</v>
      </c>
      <c r="AC472" t="s">
        <v>2967</v>
      </c>
      <c r="AD472">
        <v>334</v>
      </c>
      <c r="AF472">
        <v>128</v>
      </c>
    </row>
    <row r="473" spans="1:32">
      <c r="A473" t="s">
        <v>2968</v>
      </c>
      <c r="B473" t="s">
        <v>2968</v>
      </c>
      <c r="C473">
        <v>1</v>
      </c>
      <c r="D473">
        <v>1</v>
      </c>
      <c r="E473">
        <v>1</v>
      </c>
      <c r="F473" t="s">
        <v>2969</v>
      </c>
      <c r="G473">
        <v>1</v>
      </c>
      <c r="H473">
        <v>1</v>
      </c>
      <c r="I473">
        <v>1</v>
      </c>
      <c r="J473">
        <v>1</v>
      </c>
      <c r="K473">
        <v>4.0999999999999996</v>
      </c>
      <c r="L473">
        <v>4.0999999999999996</v>
      </c>
      <c r="M473">
        <v>4.0999999999999996</v>
      </c>
      <c r="N473">
        <v>43.707999999999998</v>
      </c>
      <c r="O473">
        <v>390</v>
      </c>
      <c r="P473">
        <v>390</v>
      </c>
      <c r="Q473">
        <v>9.2670000000000003E-4</v>
      </c>
      <c r="R473">
        <v>5447300</v>
      </c>
      <c r="S473">
        <v>320430</v>
      </c>
      <c r="T473">
        <f>S473/S591</f>
        <v>9.390083413885859E-7</v>
      </c>
      <c r="U473">
        <f>T473*V591</f>
        <v>9.390083413885859E-5</v>
      </c>
      <c r="W473">
        <v>483</v>
      </c>
      <c r="X473">
        <v>2694</v>
      </c>
      <c r="Y473" t="b">
        <v>1</v>
      </c>
      <c r="Z473">
        <v>2985</v>
      </c>
      <c r="AA473" t="s">
        <v>2970</v>
      </c>
      <c r="AB473">
        <v>35571</v>
      </c>
      <c r="AC473">
        <v>35571</v>
      </c>
    </row>
    <row r="474" spans="1:32">
      <c r="A474" t="s">
        <v>2971</v>
      </c>
      <c r="B474" t="s">
        <v>2972</v>
      </c>
      <c r="C474" t="s">
        <v>1399</v>
      </c>
      <c r="D474" t="s">
        <v>1399</v>
      </c>
      <c r="E474" t="s">
        <v>1399</v>
      </c>
      <c r="F474" t="s">
        <v>2973</v>
      </c>
      <c r="G474">
        <v>2</v>
      </c>
      <c r="H474">
        <v>9</v>
      </c>
      <c r="I474">
        <v>9</v>
      </c>
      <c r="J474">
        <v>9</v>
      </c>
      <c r="K474">
        <v>16.5</v>
      </c>
      <c r="L474">
        <v>16.5</v>
      </c>
      <c r="M474">
        <v>16.5</v>
      </c>
      <c r="N474">
        <v>67.406000000000006</v>
      </c>
      <c r="O474">
        <v>594</v>
      </c>
      <c r="P474" t="s">
        <v>2974</v>
      </c>
      <c r="Q474" s="1">
        <v>4.5106000000000004E-34</v>
      </c>
      <c r="R474">
        <v>491060000</v>
      </c>
      <c r="S474">
        <v>15346000</v>
      </c>
      <c r="T474">
        <f>S474/S591</f>
        <v>4.497088913943526E-5</v>
      </c>
      <c r="U474">
        <f>T474*V591</f>
        <v>4.4970889139435257E-3</v>
      </c>
      <c r="W474">
        <v>484</v>
      </c>
      <c r="X474" t="s">
        <v>2975</v>
      </c>
      <c r="Y474" t="s">
        <v>68</v>
      </c>
      <c r="Z474" t="s">
        <v>2976</v>
      </c>
      <c r="AA474" t="s">
        <v>2977</v>
      </c>
      <c r="AB474" t="s">
        <v>2978</v>
      </c>
      <c r="AC474" t="s">
        <v>2979</v>
      </c>
      <c r="AD474" t="s">
        <v>2980</v>
      </c>
      <c r="AF474" t="s">
        <v>2981</v>
      </c>
    </row>
    <row r="475" spans="1:32">
      <c r="A475" t="s">
        <v>2982</v>
      </c>
      <c r="B475" t="s">
        <v>2982</v>
      </c>
      <c r="C475">
        <v>5</v>
      </c>
      <c r="D475">
        <v>5</v>
      </c>
      <c r="E475">
        <v>5</v>
      </c>
      <c r="F475" t="s">
        <v>2983</v>
      </c>
      <c r="G475">
        <v>1</v>
      </c>
      <c r="H475">
        <v>5</v>
      </c>
      <c r="I475">
        <v>5</v>
      </c>
      <c r="J475">
        <v>5</v>
      </c>
      <c r="K475">
        <v>9.5</v>
      </c>
      <c r="L475">
        <v>9.5</v>
      </c>
      <c r="M475">
        <v>9.5</v>
      </c>
      <c r="N475">
        <v>88.274000000000001</v>
      </c>
      <c r="O475">
        <v>775</v>
      </c>
      <c r="P475">
        <v>775</v>
      </c>
      <c r="Q475" s="1">
        <v>6.8905000000000002E-25</v>
      </c>
      <c r="R475">
        <v>136290000</v>
      </c>
      <c r="S475">
        <v>3894000</v>
      </c>
      <c r="T475">
        <f>S475/S591</f>
        <v>1.1411223922126997E-5</v>
      </c>
      <c r="U475">
        <f>T475*V591</f>
        <v>1.1411223922126997E-3</v>
      </c>
      <c r="W475">
        <v>485</v>
      </c>
      <c r="X475" t="s">
        <v>2984</v>
      </c>
      <c r="Y475" t="s">
        <v>170</v>
      </c>
      <c r="Z475" t="s">
        <v>2985</v>
      </c>
      <c r="AA475" t="s">
        <v>2986</v>
      </c>
      <c r="AB475" t="s">
        <v>2987</v>
      </c>
      <c r="AC475" t="s">
        <v>2988</v>
      </c>
      <c r="AD475">
        <v>339</v>
      </c>
      <c r="AF475">
        <v>150</v>
      </c>
    </row>
    <row r="476" spans="1:32">
      <c r="A476" t="s">
        <v>2989</v>
      </c>
      <c r="B476" t="s">
        <v>2989</v>
      </c>
      <c r="C476">
        <v>4</v>
      </c>
      <c r="D476">
        <v>3</v>
      </c>
      <c r="E476">
        <v>3</v>
      </c>
      <c r="F476" t="s">
        <v>2990</v>
      </c>
      <c r="G476">
        <v>1</v>
      </c>
      <c r="H476">
        <v>4</v>
      </c>
      <c r="I476">
        <v>3</v>
      </c>
      <c r="J476">
        <v>3</v>
      </c>
      <c r="K476">
        <v>30.5</v>
      </c>
      <c r="L476">
        <v>23.2</v>
      </c>
      <c r="M476">
        <v>23.2</v>
      </c>
      <c r="N476">
        <v>19.84</v>
      </c>
      <c r="O476">
        <v>177</v>
      </c>
      <c r="P476">
        <v>177</v>
      </c>
      <c r="Q476" s="1">
        <v>1.7306999999999999E-13</v>
      </c>
      <c r="R476">
        <v>62933000</v>
      </c>
      <c r="S476">
        <v>6992600</v>
      </c>
      <c r="T476">
        <f>S476/S591</f>
        <v>2.0491557369765085E-5</v>
      </c>
      <c r="U476">
        <f>T476*V591</f>
        <v>2.0491557369765085E-3</v>
      </c>
      <c r="W476">
        <v>486</v>
      </c>
      <c r="X476" t="s">
        <v>2991</v>
      </c>
      <c r="Y476" t="s">
        <v>1854</v>
      </c>
      <c r="Z476" t="s">
        <v>2992</v>
      </c>
      <c r="AA476" t="s">
        <v>2993</v>
      </c>
      <c r="AB476" t="s">
        <v>2994</v>
      </c>
      <c r="AC476" t="s">
        <v>2995</v>
      </c>
      <c r="AD476" t="s">
        <v>2996</v>
      </c>
      <c r="AF476" t="s">
        <v>2997</v>
      </c>
    </row>
    <row r="477" spans="1:32">
      <c r="A477" t="s">
        <v>2998</v>
      </c>
      <c r="B477" t="s">
        <v>2998</v>
      </c>
      <c r="C477">
        <v>1</v>
      </c>
      <c r="D477">
        <v>1</v>
      </c>
      <c r="E477">
        <v>1</v>
      </c>
      <c r="F477" t="s">
        <v>2999</v>
      </c>
      <c r="G477">
        <v>1</v>
      </c>
      <c r="H477">
        <v>1</v>
      </c>
      <c r="I477">
        <v>1</v>
      </c>
      <c r="J477">
        <v>1</v>
      </c>
      <c r="K477">
        <v>5.7</v>
      </c>
      <c r="L477">
        <v>5.7</v>
      </c>
      <c r="M477">
        <v>5.7</v>
      </c>
      <c r="N477">
        <v>24.085999999999999</v>
      </c>
      <c r="O477">
        <v>211</v>
      </c>
      <c r="P477">
        <v>211</v>
      </c>
      <c r="Q477" s="1">
        <v>2.6038E-5</v>
      </c>
      <c r="R477">
        <v>28418000</v>
      </c>
      <c r="S477">
        <v>2583400</v>
      </c>
      <c r="T477">
        <f>S477/S591</f>
        <v>7.5705587777151726E-6</v>
      </c>
      <c r="U477">
        <f>T477*V591</f>
        <v>7.5705587777151722E-4</v>
      </c>
      <c r="W477">
        <v>487</v>
      </c>
      <c r="X477">
        <v>1672</v>
      </c>
      <c r="Y477" t="b">
        <v>1</v>
      </c>
      <c r="Z477">
        <v>1795</v>
      </c>
      <c r="AA477" t="s">
        <v>3000</v>
      </c>
      <c r="AB477" t="s">
        <v>3001</v>
      </c>
      <c r="AC477">
        <v>20125</v>
      </c>
    </row>
    <row r="478" spans="1:32">
      <c r="A478" t="s">
        <v>3002</v>
      </c>
      <c r="B478" t="s">
        <v>3002</v>
      </c>
      <c r="C478">
        <v>1</v>
      </c>
      <c r="D478">
        <v>1</v>
      </c>
      <c r="E478">
        <v>1</v>
      </c>
      <c r="F478" t="s">
        <v>3003</v>
      </c>
      <c r="G478">
        <v>1</v>
      </c>
      <c r="H478">
        <v>1</v>
      </c>
      <c r="I478">
        <v>1</v>
      </c>
      <c r="J478">
        <v>1</v>
      </c>
      <c r="K478">
        <v>9.6999999999999993</v>
      </c>
      <c r="L478">
        <v>9.6999999999999993</v>
      </c>
      <c r="M478">
        <v>9.6999999999999993</v>
      </c>
      <c r="N478">
        <v>17.172000000000001</v>
      </c>
      <c r="O478">
        <v>155</v>
      </c>
      <c r="P478">
        <v>155</v>
      </c>
      <c r="Q478">
        <v>2.0823999999999999E-3</v>
      </c>
      <c r="R478">
        <v>19472000</v>
      </c>
      <c r="S478">
        <v>3245300</v>
      </c>
      <c r="T478">
        <f>S478/S591</f>
        <v>9.5102324074162154E-6</v>
      </c>
      <c r="U478">
        <f>T478*V591</f>
        <v>9.5102324074162158E-4</v>
      </c>
      <c r="W478">
        <v>488</v>
      </c>
      <c r="X478">
        <v>2867</v>
      </c>
      <c r="Y478" t="b">
        <v>1</v>
      </c>
      <c r="Z478">
        <v>3169</v>
      </c>
      <c r="AA478" t="s">
        <v>3004</v>
      </c>
      <c r="AB478">
        <v>37770</v>
      </c>
      <c r="AC478">
        <v>37770</v>
      </c>
    </row>
    <row r="479" spans="1:32">
      <c r="A479" t="s">
        <v>3005</v>
      </c>
      <c r="B479" t="s">
        <v>3005</v>
      </c>
      <c r="C479">
        <v>2</v>
      </c>
      <c r="D479">
        <v>2</v>
      </c>
      <c r="E479">
        <v>2</v>
      </c>
      <c r="F479" t="s">
        <v>3006</v>
      </c>
      <c r="G479">
        <v>1</v>
      </c>
      <c r="H479">
        <v>2</v>
      </c>
      <c r="I479">
        <v>2</v>
      </c>
      <c r="J479">
        <v>2</v>
      </c>
      <c r="K479">
        <v>4.4000000000000004</v>
      </c>
      <c r="L479">
        <v>4.4000000000000004</v>
      </c>
      <c r="M479">
        <v>4.4000000000000004</v>
      </c>
      <c r="N479">
        <v>57.895000000000003</v>
      </c>
      <c r="O479">
        <v>521</v>
      </c>
      <c r="P479">
        <v>521</v>
      </c>
      <c r="Q479" s="1">
        <v>2.4275999999999998E-7</v>
      </c>
      <c r="R479">
        <v>60233000</v>
      </c>
      <c r="S479">
        <v>2316700</v>
      </c>
      <c r="T479">
        <f>S479/S591</f>
        <v>6.7890042271164907E-6</v>
      </c>
      <c r="U479">
        <f>T479*V591</f>
        <v>6.7890042271164907E-4</v>
      </c>
      <c r="W479">
        <v>489</v>
      </c>
      <c r="X479" t="s">
        <v>3007</v>
      </c>
      <c r="Y479" t="s">
        <v>36</v>
      </c>
      <c r="Z479" t="s">
        <v>3008</v>
      </c>
      <c r="AA479" t="s">
        <v>3009</v>
      </c>
      <c r="AB479" t="s">
        <v>3010</v>
      </c>
      <c r="AC479" t="s">
        <v>3011</v>
      </c>
      <c r="AD479">
        <v>342</v>
      </c>
      <c r="AF479">
        <v>261</v>
      </c>
    </row>
    <row r="480" spans="1:32">
      <c r="A480" t="s">
        <v>3012</v>
      </c>
      <c r="B480" t="s">
        <v>3012</v>
      </c>
      <c r="C480">
        <v>2</v>
      </c>
      <c r="D480">
        <v>2</v>
      </c>
      <c r="E480">
        <v>2</v>
      </c>
      <c r="F480" t="s">
        <v>3013</v>
      </c>
      <c r="G480">
        <v>1</v>
      </c>
      <c r="H480">
        <v>2</v>
      </c>
      <c r="I480">
        <v>2</v>
      </c>
      <c r="J480">
        <v>2</v>
      </c>
      <c r="K480">
        <v>17.5</v>
      </c>
      <c r="L480">
        <v>17.5</v>
      </c>
      <c r="M480">
        <v>17.5</v>
      </c>
      <c r="N480">
        <v>22.052</v>
      </c>
      <c r="O480">
        <v>206</v>
      </c>
      <c r="P480">
        <v>206</v>
      </c>
      <c r="Q480" s="1">
        <v>2.8996000000000002E-52</v>
      </c>
      <c r="R480">
        <v>181710000</v>
      </c>
      <c r="S480">
        <v>22714000</v>
      </c>
      <c r="T480">
        <f>S480/S591</f>
        <v>6.6562542415817303E-5</v>
      </c>
      <c r="U480">
        <f>T480*V591</f>
        <v>6.6562542415817307E-3</v>
      </c>
      <c r="W480">
        <v>490</v>
      </c>
      <c r="X480" t="s">
        <v>3014</v>
      </c>
      <c r="Y480" t="s">
        <v>36</v>
      </c>
      <c r="Z480" t="s">
        <v>3015</v>
      </c>
      <c r="AA480" t="s">
        <v>3016</v>
      </c>
      <c r="AB480" t="s">
        <v>3017</v>
      </c>
      <c r="AC480" t="s">
        <v>3018</v>
      </c>
    </row>
    <row r="481" spans="1:32">
      <c r="A481" t="s">
        <v>3019</v>
      </c>
      <c r="B481" t="s">
        <v>3019</v>
      </c>
      <c r="C481">
        <v>6</v>
      </c>
      <c r="D481">
        <v>6</v>
      </c>
      <c r="E481">
        <v>6</v>
      </c>
      <c r="F481" t="s">
        <v>3020</v>
      </c>
      <c r="G481">
        <v>1</v>
      </c>
      <c r="H481">
        <v>6</v>
      </c>
      <c r="I481">
        <v>6</v>
      </c>
      <c r="J481">
        <v>6</v>
      </c>
      <c r="K481">
        <v>41.7</v>
      </c>
      <c r="L481">
        <v>41.7</v>
      </c>
      <c r="M481">
        <v>41.7</v>
      </c>
      <c r="N481">
        <v>25.062999999999999</v>
      </c>
      <c r="O481">
        <v>235</v>
      </c>
      <c r="P481">
        <v>235</v>
      </c>
      <c r="Q481" s="1">
        <v>9.2904000000000002E-201</v>
      </c>
      <c r="R481">
        <v>14622000000</v>
      </c>
      <c r="S481">
        <v>1462200000</v>
      </c>
      <c r="T481">
        <f>S481/S591</f>
        <v>4.2849233741484574E-3</v>
      </c>
      <c r="U481">
        <f>T481*V591</f>
        <v>0.42849233741484571</v>
      </c>
      <c r="W481">
        <v>491</v>
      </c>
      <c r="X481" t="s">
        <v>3021</v>
      </c>
      <c r="Y481" t="s">
        <v>323</v>
      </c>
      <c r="Z481" t="s">
        <v>3022</v>
      </c>
      <c r="AA481" t="s">
        <v>3023</v>
      </c>
      <c r="AB481" t="s">
        <v>3024</v>
      </c>
      <c r="AC481" t="s">
        <v>3025</v>
      </c>
      <c r="AD481" t="s">
        <v>3026</v>
      </c>
      <c r="AF481" t="s">
        <v>3027</v>
      </c>
    </row>
    <row r="482" spans="1:32">
      <c r="A482" t="s">
        <v>3028</v>
      </c>
      <c r="B482" t="s">
        <v>3028</v>
      </c>
      <c r="C482">
        <v>5</v>
      </c>
      <c r="D482">
        <v>5</v>
      </c>
      <c r="E482">
        <v>5</v>
      </c>
      <c r="F482" t="s">
        <v>3029</v>
      </c>
      <c r="G482">
        <v>1</v>
      </c>
      <c r="H482">
        <v>5</v>
      </c>
      <c r="I482">
        <v>5</v>
      </c>
      <c r="J482">
        <v>5</v>
      </c>
      <c r="K482">
        <v>33.700000000000003</v>
      </c>
      <c r="L482">
        <v>33.700000000000003</v>
      </c>
      <c r="M482">
        <v>33.700000000000003</v>
      </c>
      <c r="N482">
        <v>18.143000000000001</v>
      </c>
      <c r="O482">
        <v>175</v>
      </c>
      <c r="P482">
        <v>175</v>
      </c>
      <c r="Q482" s="1">
        <v>9.6064999999999992E-31</v>
      </c>
      <c r="R482">
        <v>445170000</v>
      </c>
      <c r="S482">
        <v>44517000</v>
      </c>
      <c r="T482">
        <f>S482/S591</f>
        <v>1.3045543280465523E-4</v>
      </c>
      <c r="U482">
        <f>T482*V591</f>
        <v>1.3045543280465524E-2</v>
      </c>
      <c r="W482">
        <v>492</v>
      </c>
      <c r="X482" t="s">
        <v>3030</v>
      </c>
      <c r="Y482" t="s">
        <v>170</v>
      </c>
      <c r="Z482" t="s">
        <v>3031</v>
      </c>
      <c r="AA482" t="s">
        <v>3032</v>
      </c>
      <c r="AB482" t="s">
        <v>3033</v>
      </c>
      <c r="AC482" t="s">
        <v>3034</v>
      </c>
    </row>
    <row r="483" spans="1:32">
      <c r="A483" t="s">
        <v>3035</v>
      </c>
      <c r="B483" t="s">
        <v>3035</v>
      </c>
      <c r="C483">
        <v>1</v>
      </c>
      <c r="D483">
        <v>1</v>
      </c>
      <c r="E483">
        <v>1</v>
      </c>
      <c r="F483" t="s">
        <v>3036</v>
      </c>
      <c r="G483">
        <v>1</v>
      </c>
      <c r="H483">
        <v>1</v>
      </c>
      <c r="I483">
        <v>1</v>
      </c>
      <c r="J483">
        <v>1</v>
      </c>
      <c r="K483">
        <v>3.5</v>
      </c>
      <c r="L483">
        <v>3.5</v>
      </c>
      <c r="M483">
        <v>3.5</v>
      </c>
      <c r="N483">
        <v>54.335000000000001</v>
      </c>
      <c r="O483">
        <v>485</v>
      </c>
      <c r="P483">
        <v>485</v>
      </c>
      <c r="Q483" s="1">
        <v>1.2165000000000001E-7</v>
      </c>
      <c r="R483">
        <v>12713000</v>
      </c>
      <c r="S483">
        <v>454040</v>
      </c>
      <c r="T483">
        <f>S483/S591</f>
        <v>1.3305475371347051E-6</v>
      </c>
      <c r="U483">
        <f>T483*V591</f>
        <v>1.3305475371347051E-4</v>
      </c>
      <c r="W483">
        <v>493</v>
      </c>
      <c r="X483">
        <v>1322</v>
      </c>
      <c r="Y483" t="b">
        <v>1</v>
      </c>
      <c r="Z483">
        <v>1430</v>
      </c>
      <c r="AA483" t="s">
        <v>3037</v>
      </c>
      <c r="AB483" t="s">
        <v>3038</v>
      </c>
      <c r="AC483">
        <v>15886</v>
      </c>
    </row>
    <row r="484" spans="1:32">
      <c r="A484" t="s">
        <v>3039</v>
      </c>
      <c r="B484" t="s">
        <v>3039</v>
      </c>
      <c r="C484">
        <v>1</v>
      </c>
      <c r="D484">
        <v>1</v>
      </c>
      <c r="E484">
        <v>1</v>
      </c>
      <c r="F484" t="s">
        <v>3040</v>
      </c>
      <c r="G484">
        <v>1</v>
      </c>
      <c r="H484">
        <v>1</v>
      </c>
      <c r="I484">
        <v>1</v>
      </c>
      <c r="J484">
        <v>1</v>
      </c>
      <c r="K484">
        <v>10</v>
      </c>
      <c r="L484">
        <v>10</v>
      </c>
      <c r="M484">
        <v>10</v>
      </c>
      <c r="N484">
        <v>23.512</v>
      </c>
      <c r="O484">
        <v>200</v>
      </c>
      <c r="P484">
        <v>200</v>
      </c>
      <c r="Q484">
        <v>9.2668000000000004E-4</v>
      </c>
      <c r="R484">
        <v>29095000</v>
      </c>
      <c r="S484">
        <v>2645000</v>
      </c>
      <c r="T484">
        <f>S484/S591</f>
        <v>7.7510753143363909E-6</v>
      </c>
      <c r="U484">
        <f>T484*V591</f>
        <v>7.751075314336391E-4</v>
      </c>
      <c r="W484">
        <v>494</v>
      </c>
      <c r="X484">
        <v>728</v>
      </c>
      <c r="Y484" t="b">
        <v>1</v>
      </c>
      <c r="Z484">
        <v>802</v>
      </c>
      <c r="AA484" t="s">
        <v>3041</v>
      </c>
      <c r="AB484">
        <v>8887</v>
      </c>
      <c r="AC484">
        <v>8887</v>
      </c>
      <c r="AD484" t="s">
        <v>3042</v>
      </c>
      <c r="AF484" t="s">
        <v>3043</v>
      </c>
    </row>
    <row r="485" spans="1:32">
      <c r="A485" t="s">
        <v>3044</v>
      </c>
      <c r="B485" t="s">
        <v>3044</v>
      </c>
      <c r="C485">
        <v>1</v>
      </c>
      <c r="D485">
        <v>1</v>
      </c>
      <c r="E485">
        <v>1</v>
      </c>
      <c r="F485" t="s">
        <v>3045</v>
      </c>
      <c r="G485">
        <v>1</v>
      </c>
      <c r="H485">
        <v>1</v>
      </c>
      <c r="I485">
        <v>1</v>
      </c>
      <c r="J485">
        <v>1</v>
      </c>
      <c r="K485">
        <v>3.3</v>
      </c>
      <c r="L485">
        <v>3.3</v>
      </c>
      <c r="M485">
        <v>3.3</v>
      </c>
      <c r="N485">
        <v>38.164999999999999</v>
      </c>
      <c r="O485">
        <v>334</v>
      </c>
      <c r="P485">
        <v>334</v>
      </c>
      <c r="Q485" s="1">
        <v>4.2786E-5</v>
      </c>
      <c r="R485">
        <v>88655000</v>
      </c>
      <c r="S485">
        <v>5215000</v>
      </c>
      <c r="T485">
        <f>S485/S591</f>
        <v>1.5282365884409935E-5</v>
      </c>
      <c r="U485">
        <f>T485*V591</f>
        <v>1.5282365884409935E-3</v>
      </c>
      <c r="W485">
        <v>495</v>
      </c>
      <c r="X485">
        <v>1821</v>
      </c>
      <c r="Y485" t="b">
        <v>1</v>
      </c>
      <c r="Z485">
        <v>1945</v>
      </c>
      <c r="AA485" t="s">
        <v>3046</v>
      </c>
      <c r="AB485" t="s">
        <v>3047</v>
      </c>
      <c r="AC485">
        <v>21836</v>
      </c>
    </row>
    <row r="486" spans="1:32">
      <c r="A486" t="s">
        <v>3048</v>
      </c>
      <c r="B486" t="s">
        <v>3048</v>
      </c>
      <c r="C486">
        <v>2</v>
      </c>
      <c r="D486">
        <v>2</v>
      </c>
      <c r="E486">
        <v>2</v>
      </c>
      <c r="F486" t="s">
        <v>3049</v>
      </c>
      <c r="G486">
        <v>1</v>
      </c>
      <c r="H486">
        <v>2</v>
      </c>
      <c r="I486">
        <v>2</v>
      </c>
      <c r="J486">
        <v>2</v>
      </c>
      <c r="K486">
        <v>8.3000000000000007</v>
      </c>
      <c r="L486">
        <v>8.3000000000000007</v>
      </c>
      <c r="M486">
        <v>8.3000000000000007</v>
      </c>
      <c r="N486">
        <v>34.237000000000002</v>
      </c>
      <c r="O486">
        <v>312</v>
      </c>
      <c r="P486">
        <v>312</v>
      </c>
      <c r="Q486" s="1">
        <v>5.4125999999999998E-12</v>
      </c>
      <c r="R486">
        <v>425600000</v>
      </c>
      <c r="S486">
        <v>26600000</v>
      </c>
      <c r="T486">
        <f>S486/S591</f>
        <v>7.7950322631889599E-5</v>
      </c>
      <c r="U486">
        <f>T486*V591</f>
        <v>7.7950322631889597E-3</v>
      </c>
      <c r="W486">
        <v>496</v>
      </c>
      <c r="X486" t="s">
        <v>3050</v>
      </c>
      <c r="Y486" t="s">
        <v>36</v>
      </c>
      <c r="Z486" t="s">
        <v>3051</v>
      </c>
      <c r="AA486" t="s">
        <v>3052</v>
      </c>
      <c r="AB486" t="s">
        <v>3053</v>
      </c>
      <c r="AC486" t="s">
        <v>3054</v>
      </c>
    </row>
    <row r="487" spans="1:32">
      <c r="A487" t="s">
        <v>3055</v>
      </c>
      <c r="B487" t="s">
        <v>3055</v>
      </c>
      <c r="C487">
        <v>7</v>
      </c>
      <c r="D487">
        <v>7</v>
      </c>
      <c r="E487">
        <v>7</v>
      </c>
      <c r="F487" t="s">
        <v>3056</v>
      </c>
      <c r="G487">
        <v>1</v>
      </c>
      <c r="H487">
        <v>7</v>
      </c>
      <c r="I487">
        <v>7</v>
      </c>
      <c r="J487">
        <v>7</v>
      </c>
      <c r="K487">
        <v>19.8</v>
      </c>
      <c r="L487">
        <v>19.8</v>
      </c>
      <c r="M487">
        <v>19.8</v>
      </c>
      <c r="N487">
        <v>41.051000000000002</v>
      </c>
      <c r="O487">
        <v>383</v>
      </c>
      <c r="P487">
        <v>383</v>
      </c>
      <c r="Q487" s="1">
        <v>4.0934999999999999E-33</v>
      </c>
      <c r="R487">
        <v>1585200000</v>
      </c>
      <c r="S487">
        <v>121940000</v>
      </c>
      <c r="T487">
        <f>S487/S591</f>
        <v>3.5734068953882024E-4</v>
      </c>
      <c r="U487">
        <f>T487*V591</f>
        <v>3.5734068953882023E-2</v>
      </c>
      <c r="W487">
        <v>497</v>
      </c>
      <c r="X487" t="s">
        <v>3057</v>
      </c>
      <c r="Y487" t="s">
        <v>127</v>
      </c>
      <c r="Z487" t="s">
        <v>3058</v>
      </c>
      <c r="AA487" t="s">
        <v>3059</v>
      </c>
      <c r="AB487" t="s">
        <v>3060</v>
      </c>
      <c r="AC487" t="s">
        <v>3061</v>
      </c>
    </row>
    <row r="488" spans="1:32">
      <c r="A488" t="s">
        <v>3062</v>
      </c>
      <c r="B488" t="s">
        <v>3062</v>
      </c>
      <c r="C488">
        <v>4</v>
      </c>
      <c r="D488">
        <v>4</v>
      </c>
      <c r="E488">
        <v>4</v>
      </c>
      <c r="F488" t="s">
        <v>3063</v>
      </c>
      <c r="G488">
        <v>1</v>
      </c>
      <c r="H488">
        <v>4</v>
      </c>
      <c r="I488">
        <v>4</v>
      </c>
      <c r="J488">
        <v>4</v>
      </c>
      <c r="K488">
        <v>27.4</v>
      </c>
      <c r="L488">
        <v>27.4</v>
      </c>
      <c r="M488">
        <v>27.4</v>
      </c>
      <c r="N488">
        <v>18.341000000000001</v>
      </c>
      <c r="O488">
        <v>164</v>
      </c>
      <c r="P488">
        <v>164</v>
      </c>
      <c r="Q488" s="1">
        <v>1.8787000000000001E-12</v>
      </c>
      <c r="R488">
        <v>196050000</v>
      </c>
      <c r="S488">
        <v>24506000</v>
      </c>
      <c r="T488">
        <f>S488/S591</f>
        <v>7.1813932572070929E-5</v>
      </c>
      <c r="U488">
        <f>T488*V591</f>
        <v>7.1813932572070928E-3</v>
      </c>
      <c r="W488">
        <v>498</v>
      </c>
      <c r="X488" t="s">
        <v>3064</v>
      </c>
      <c r="Y488" t="s">
        <v>199</v>
      </c>
      <c r="Z488" t="s">
        <v>3065</v>
      </c>
      <c r="AA488" t="s">
        <v>3066</v>
      </c>
      <c r="AB488" t="s">
        <v>3067</v>
      </c>
      <c r="AC488" t="s">
        <v>3068</v>
      </c>
    </row>
    <row r="489" spans="1:32">
      <c r="A489" t="s">
        <v>3069</v>
      </c>
      <c r="B489" t="s">
        <v>3069</v>
      </c>
      <c r="C489">
        <v>18</v>
      </c>
      <c r="D489">
        <v>17</v>
      </c>
      <c r="E489">
        <v>17</v>
      </c>
      <c r="F489" t="s">
        <v>3070</v>
      </c>
      <c r="G489">
        <v>1</v>
      </c>
      <c r="H489">
        <v>18</v>
      </c>
      <c r="I489">
        <v>17</v>
      </c>
      <c r="J489">
        <v>17</v>
      </c>
      <c r="K489">
        <v>27.9</v>
      </c>
      <c r="L489">
        <v>26.7</v>
      </c>
      <c r="M489">
        <v>26.7</v>
      </c>
      <c r="N489">
        <v>101.69</v>
      </c>
      <c r="O489">
        <v>904</v>
      </c>
      <c r="P489">
        <v>904</v>
      </c>
      <c r="Q489" s="1">
        <v>4.2153000000000004E-229</v>
      </c>
      <c r="R489">
        <v>4835000000</v>
      </c>
      <c r="S489">
        <v>127240000</v>
      </c>
      <c r="T489">
        <f>S489/S591</f>
        <v>3.7287214480006138E-4</v>
      </c>
      <c r="U489">
        <f>T489*V591</f>
        <v>3.7287214480006138E-2</v>
      </c>
      <c r="W489">
        <v>499</v>
      </c>
      <c r="X489" t="s">
        <v>3071</v>
      </c>
      <c r="Y489" t="s">
        <v>3072</v>
      </c>
      <c r="Z489" t="s">
        <v>3073</v>
      </c>
      <c r="AA489" t="s">
        <v>3074</v>
      </c>
      <c r="AB489" t="s">
        <v>3075</v>
      </c>
      <c r="AC489" t="s">
        <v>3076</v>
      </c>
      <c r="AD489" t="s">
        <v>3077</v>
      </c>
      <c r="AF489" t="s">
        <v>3078</v>
      </c>
    </row>
    <row r="490" spans="1:32">
      <c r="A490" t="s">
        <v>3079</v>
      </c>
      <c r="B490" t="s">
        <v>3079</v>
      </c>
      <c r="C490">
        <v>2</v>
      </c>
      <c r="D490">
        <v>2</v>
      </c>
      <c r="E490">
        <v>2</v>
      </c>
      <c r="F490" t="s">
        <v>3080</v>
      </c>
      <c r="G490">
        <v>1</v>
      </c>
      <c r="H490">
        <v>2</v>
      </c>
      <c r="I490">
        <v>2</v>
      </c>
      <c r="J490">
        <v>2</v>
      </c>
      <c r="K490">
        <v>1</v>
      </c>
      <c r="L490">
        <v>1</v>
      </c>
      <c r="M490">
        <v>1</v>
      </c>
      <c r="N490">
        <v>177.47</v>
      </c>
      <c r="O490">
        <v>1543</v>
      </c>
      <c r="P490">
        <v>1543</v>
      </c>
      <c r="Q490" s="1">
        <v>1.4581000000000001E-6</v>
      </c>
      <c r="R490">
        <v>5431200</v>
      </c>
      <c r="S490">
        <v>71463</v>
      </c>
      <c r="T490">
        <f>S490/S591</f>
        <v>2.0941969572341078E-7</v>
      </c>
      <c r="U490">
        <f>T490*V591</f>
        <v>2.0941969572341076E-5</v>
      </c>
      <c r="W490">
        <v>500</v>
      </c>
      <c r="X490" t="s">
        <v>3081</v>
      </c>
      <c r="Y490" t="s">
        <v>36</v>
      </c>
      <c r="Z490" t="s">
        <v>3082</v>
      </c>
      <c r="AA490" t="s">
        <v>3083</v>
      </c>
      <c r="AB490" t="s">
        <v>3084</v>
      </c>
      <c r="AC490" t="s">
        <v>3084</v>
      </c>
    </row>
    <row r="491" spans="1:32">
      <c r="A491" t="s">
        <v>3085</v>
      </c>
      <c r="B491" t="s">
        <v>3085</v>
      </c>
      <c r="C491">
        <v>3</v>
      </c>
      <c r="D491">
        <v>3</v>
      </c>
      <c r="E491">
        <v>3</v>
      </c>
      <c r="F491" t="s">
        <v>3086</v>
      </c>
      <c r="G491">
        <v>1</v>
      </c>
      <c r="H491">
        <v>3</v>
      </c>
      <c r="I491">
        <v>3</v>
      </c>
      <c r="J491">
        <v>3</v>
      </c>
      <c r="K491">
        <v>21.5</v>
      </c>
      <c r="L491">
        <v>21.5</v>
      </c>
      <c r="M491">
        <v>21.5</v>
      </c>
      <c r="N491">
        <v>20.363</v>
      </c>
      <c r="O491">
        <v>181</v>
      </c>
      <c r="P491">
        <v>181</v>
      </c>
      <c r="Q491" s="1">
        <v>2.9598000000000002E-14</v>
      </c>
      <c r="R491">
        <v>151180000</v>
      </c>
      <c r="S491">
        <v>16798000</v>
      </c>
      <c r="T491">
        <f>S491/S591</f>
        <v>4.9225921788363966E-5</v>
      </c>
      <c r="U491">
        <f>T491*V591</f>
        <v>4.9225921788363962E-3</v>
      </c>
      <c r="W491">
        <v>501</v>
      </c>
      <c r="X491" t="s">
        <v>3087</v>
      </c>
      <c r="Y491" t="s">
        <v>101</v>
      </c>
      <c r="Z491" t="s">
        <v>3088</v>
      </c>
      <c r="AA491" t="s">
        <v>3089</v>
      </c>
      <c r="AB491" t="s">
        <v>3090</v>
      </c>
      <c r="AC491" t="s">
        <v>3091</v>
      </c>
    </row>
    <row r="492" spans="1:32">
      <c r="A492" t="s">
        <v>3092</v>
      </c>
      <c r="B492" t="s">
        <v>3092</v>
      </c>
      <c r="C492">
        <v>3</v>
      </c>
      <c r="D492">
        <v>3</v>
      </c>
      <c r="E492">
        <v>3</v>
      </c>
      <c r="F492" t="s">
        <v>3093</v>
      </c>
      <c r="G492">
        <v>1</v>
      </c>
      <c r="H492">
        <v>3</v>
      </c>
      <c r="I492">
        <v>3</v>
      </c>
      <c r="J492">
        <v>3</v>
      </c>
      <c r="K492">
        <v>19.600000000000001</v>
      </c>
      <c r="L492">
        <v>19.600000000000001</v>
      </c>
      <c r="M492">
        <v>19.600000000000001</v>
      </c>
      <c r="N492">
        <v>17.048999999999999</v>
      </c>
      <c r="O492">
        <v>153</v>
      </c>
      <c r="P492">
        <v>153</v>
      </c>
      <c r="Q492" s="1">
        <v>4.4923999999999997E-12</v>
      </c>
      <c r="R492">
        <v>242640000</v>
      </c>
      <c r="S492">
        <v>30330000</v>
      </c>
      <c r="T492">
        <f>S492/S591</f>
        <v>8.8880950579895169E-5</v>
      </c>
      <c r="U492">
        <f>T492*V591</f>
        <v>8.8880950579895163E-3</v>
      </c>
      <c r="W492">
        <v>502</v>
      </c>
      <c r="X492" t="s">
        <v>3094</v>
      </c>
      <c r="Y492" t="s">
        <v>101</v>
      </c>
      <c r="Z492" t="s">
        <v>3095</v>
      </c>
      <c r="AA492" t="s">
        <v>3096</v>
      </c>
      <c r="AB492" t="s">
        <v>3097</v>
      </c>
      <c r="AC492" t="s">
        <v>3098</v>
      </c>
    </row>
    <row r="493" spans="1:32">
      <c r="A493" t="s">
        <v>3099</v>
      </c>
      <c r="B493" t="s">
        <v>3099</v>
      </c>
      <c r="C493">
        <v>1</v>
      </c>
      <c r="D493">
        <v>1</v>
      </c>
      <c r="E493">
        <v>1</v>
      </c>
      <c r="F493" t="s">
        <v>3100</v>
      </c>
      <c r="G493">
        <v>1</v>
      </c>
      <c r="H493">
        <v>1</v>
      </c>
      <c r="I493">
        <v>1</v>
      </c>
      <c r="J493">
        <v>1</v>
      </c>
      <c r="K493">
        <v>6.9</v>
      </c>
      <c r="L493">
        <v>6.9</v>
      </c>
      <c r="M493">
        <v>6.9</v>
      </c>
      <c r="N493">
        <v>17.850000000000001</v>
      </c>
      <c r="O493">
        <v>160</v>
      </c>
      <c r="P493">
        <v>160</v>
      </c>
      <c r="Q493">
        <v>3.9837E-4</v>
      </c>
      <c r="R493">
        <v>1343900</v>
      </c>
      <c r="S493">
        <v>167980</v>
      </c>
      <c r="T493">
        <f>S493/S591</f>
        <v>4.9225921788363971E-7</v>
      </c>
      <c r="U493">
        <f>T493*V591</f>
        <v>4.9225921788363972E-5</v>
      </c>
      <c r="W493">
        <v>503</v>
      </c>
      <c r="X493">
        <v>1151</v>
      </c>
      <c r="Y493" t="b">
        <v>1</v>
      </c>
      <c r="Z493">
        <v>1250</v>
      </c>
      <c r="AA493">
        <v>20983</v>
      </c>
      <c r="AB493">
        <v>14036</v>
      </c>
      <c r="AC493">
        <v>14036</v>
      </c>
    </row>
    <row r="494" spans="1:32">
      <c r="A494" t="s">
        <v>3101</v>
      </c>
      <c r="B494" t="s">
        <v>3101</v>
      </c>
      <c r="C494">
        <v>1</v>
      </c>
      <c r="D494">
        <v>1</v>
      </c>
      <c r="E494">
        <v>1</v>
      </c>
      <c r="F494" t="s">
        <v>3102</v>
      </c>
      <c r="G494">
        <v>1</v>
      </c>
      <c r="H494">
        <v>1</v>
      </c>
      <c r="I494">
        <v>1</v>
      </c>
      <c r="J494">
        <v>1</v>
      </c>
      <c r="K494">
        <v>5</v>
      </c>
      <c r="L494">
        <v>5</v>
      </c>
      <c r="M494">
        <v>5</v>
      </c>
      <c r="N494">
        <v>27.303999999999998</v>
      </c>
      <c r="O494">
        <v>241</v>
      </c>
      <c r="P494">
        <v>241</v>
      </c>
      <c r="Q494" s="1">
        <v>2.7339E-5</v>
      </c>
      <c r="R494">
        <v>42808000</v>
      </c>
      <c r="S494">
        <v>4756400</v>
      </c>
      <c r="T494">
        <f>S494/S591</f>
        <v>1.3938455434824049E-5</v>
      </c>
      <c r="U494">
        <f>T494*V591</f>
        <v>1.3938455434824048E-3</v>
      </c>
      <c r="W494">
        <v>504</v>
      </c>
      <c r="X494">
        <v>2613</v>
      </c>
      <c r="Y494" t="b">
        <v>1</v>
      </c>
      <c r="Z494">
        <v>2900</v>
      </c>
      <c r="AA494" t="s">
        <v>3103</v>
      </c>
      <c r="AB494" t="s">
        <v>3104</v>
      </c>
      <c r="AC494">
        <v>34069</v>
      </c>
    </row>
    <row r="495" spans="1:32">
      <c r="A495" t="s">
        <v>3105</v>
      </c>
      <c r="B495" t="s">
        <v>3105</v>
      </c>
      <c r="C495">
        <v>2</v>
      </c>
      <c r="D495">
        <v>2</v>
      </c>
      <c r="E495">
        <v>2</v>
      </c>
      <c r="F495" t="s">
        <v>3106</v>
      </c>
      <c r="G495">
        <v>1</v>
      </c>
      <c r="H495">
        <v>2</v>
      </c>
      <c r="I495">
        <v>2</v>
      </c>
      <c r="J495">
        <v>2</v>
      </c>
      <c r="K495">
        <v>4.0999999999999996</v>
      </c>
      <c r="L495">
        <v>4.0999999999999996</v>
      </c>
      <c r="M495">
        <v>4.0999999999999996</v>
      </c>
      <c r="N495">
        <v>79.882999999999996</v>
      </c>
      <c r="O495">
        <v>716</v>
      </c>
      <c r="P495">
        <v>716</v>
      </c>
      <c r="Q495" s="1">
        <v>5.3749E-11</v>
      </c>
      <c r="R495">
        <v>20847000</v>
      </c>
      <c r="S495">
        <v>563430</v>
      </c>
      <c r="T495">
        <f>S495/S591</f>
        <v>1.6511109128002089E-6</v>
      </c>
      <c r="U495">
        <f>T495*V591</f>
        <v>1.6511109128002088E-4</v>
      </c>
      <c r="W495">
        <v>505</v>
      </c>
      <c r="X495" t="s">
        <v>3107</v>
      </c>
      <c r="Y495" t="s">
        <v>36</v>
      </c>
      <c r="Z495" t="s">
        <v>3108</v>
      </c>
      <c r="AA495" t="s">
        <v>3109</v>
      </c>
      <c r="AB495" t="s">
        <v>3110</v>
      </c>
      <c r="AC495" t="s">
        <v>3111</v>
      </c>
      <c r="AD495">
        <v>364</v>
      </c>
      <c r="AF495">
        <v>151</v>
      </c>
    </row>
    <row r="496" spans="1:32">
      <c r="A496" t="s">
        <v>3112</v>
      </c>
      <c r="B496" t="s">
        <v>3112</v>
      </c>
      <c r="C496">
        <v>2</v>
      </c>
      <c r="D496">
        <v>2</v>
      </c>
      <c r="E496">
        <v>2</v>
      </c>
      <c r="F496" t="s">
        <v>3113</v>
      </c>
      <c r="G496">
        <v>1</v>
      </c>
      <c r="H496">
        <v>2</v>
      </c>
      <c r="I496">
        <v>2</v>
      </c>
      <c r="J496">
        <v>2</v>
      </c>
      <c r="K496">
        <v>11.8</v>
      </c>
      <c r="L496">
        <v>11.8</v>
      </c>
      <c r="M496">
        <v>11.8</v>
      </c>
      <c r="N496">
        <v>15.327999999999999</v>
      </c>
      <c r="O496">
        <v>136</v>
      </c>
      <c r="P496">
        <v>136</v>
      </c>
      <c r="Q496" s="1">
        <v>5.3097000000000002E-6</v>
      </c>
      <c r="R496">
        <v>434530000</v>
      </c>
      <c r="S496">
        <v>108630000</v>
      </c>
      <c r="T496">
        <f>S496/S591</f>
        <v>3.1833622359030703E-4</v>
      </c>
      <c r="U496">
        <f>T496*V591</f>
        <v>3.18336223590307E-2</v>
      </c>
      <c r="W496">
        <v>506</v>
      </c>
      <c r="X496" t="s">
        <v>3114</v>
      </c>
      <c r="Y496" t="s">
        <v>36</v>
      </c>
      <c r="Z496" t="s">
        <v>3115</v>
      </c>
      <c r="AA496" t="s">
        <v>3116</v>
      </c>
      <c r="AB496" t="s">
        <v>3117</v>
      </c>
      <c r="AC496" t="s">
        <v>3118</v>
      </c>
    </row>
    <row r="497" spans="1:32">
      <c r="A497" t="s">
        <v>3119</v>
      </c>
      <c r="B497" t="s">
        <v>3119</v>
      </c>
      <c r="C497">
        <v>16</v>
      </c>
      <c r="D497">
        <v>16</v>
      </c>
      <c r="E497">
        <v>16</v>
      </c>
      <c r="F497" t="s">
        <v>3120</v>
      </c>
      <c r="G497">
        <v>1</v>
      </c>
      <c r="H497">
        <v>16</v>
      </c>
      <c r="I497">
        <v>16</v>
      </c>
      <c r="J497">
        <v>16</v>
      </c>
      <c r="K497">
        <v>10.4</v>
      </c>
      <c r="L497">
        <v>10.4</v>
      </c>
      <c r="M497">
        <v>10.4</v>
      </c>
      <c r="N497">
        <v>209.22</v>
      </c>
      <c r="O497">
        <v>1934</v>
      </c>
      <c r="P497">
        <v>1934</v>
      </c>
      <c r="Q497" s="1">
        <v>1.3503E-168</v>
      </c>
      <c r="R497">
        <v>2114500000</v>
      </c>
      <c r="S497">
        <v>28193000</v>
      </c>
      <c r="T497">
        <f>S497/S591</f>
        <v>8.261855060003246E-5</v>
      </c>
      <c r="U497">
        <f>T497*V591</f>
        <v>8.2618550600032457E-3</v>
      </c>
      <c r="W497">
        <v>507</v>
      </c>
      <c r="X497" t="s">
        <v>3121</v>
      </c>
      <c r="Y497" t="s">
        <v>1391</v>
      </c>
      <c r="Z497" t="s">
        <v>3122</v>
      </c>
      <c r="AA497" t="s">
        <v>3123</v>
      </c>
      <c r="AB497" t="s">
        <v>3124</v>
      </c>
      <c r="AC497" t="s">
        <v>3125</v>
      </c>
      <c r="AD497" t="s">
        <v>3126</v>
      </c>
      <c r="AF497" t="s">
        <v>3127</v>
      </c>
    </row>
    <row r="498" spans="1:32">
      <c r="A498" t="s">
        <v>3128</v>
      </c>
      <c r="B498" t="s">
        <v>3128</v>
      </c>
      <c r="C498">
        <v>9</v>
      </c>
      <c r="D498">
        <v>9</v>
      </c>
      <c r="E498">
        <v>9</v>
      </c>
      <c r="F498" t="s">
        <v>3129</v>
      </c>
      <c r="G498">
        <v>1</v>
      </c>
      <c r="H498">
        <v>9</v>
      </c>
      <c r="I498">
        <v>9</v>
      </c>
      <c r="J498">
        <v>9</v>
      </c>
      <c r="K498">
        <v>56.6</v>
      </c>
      <c r="L498">
        <v>56.6</v>
      </c>
      <c r="M498">
        <v>56.6</v>
      </c>
      <c r="N498">
        <v>28.209</v>
      </c>
      <c r="O498">
        <v>256</v>
      </c>
      <c r="P498">
        <v>256</v>
      </c>
      <c r="Q498" s="1">
        <v>2.718E-110</v>
      </c>
      <c r="R498">
        <v>805090000</v>
      </c>
      <c r="S498">
        <v>61930000</v>
      </c>
      <c r="T498">
        <f>S498/S591</f>
        <v>1.8148358949597455E-4</v>
      </c>
      <c r="U498">
        <f>T498*V591</f>
        <v>1.8148358949597456E-2</v>
      </c>
      <c r="W498">
        <v>508</v>
      </c>
      <c r="X498" t="s">
        <v>3130</v>
      </c>
      <c r="Y498" t="s">
        <v>68</v>
      </c>
      <c r="Z498" t="s">
        <v>3131</v>
      </c>
      <c r="AA498" t="s">
        <v>3132</v>
      </c>
      <c r="AB498" t="s">
        <v>3133</v>
      </c>
      <c r="AC498" t="s">
        <v>3134</v>
      </c>
      <c r="AD498" t="s">
        <v>3135</v>
      </c>
      <c r="AF498" t="s">
        <v>3136</v>
      </c>
    </row>
    <row r="499" spans="1:32">
      <c r="A499" t="s">
        <v>3137</v>
      </c>
      <c r="B499" t="s">
        <v>3137</v>
      </c>
      <c r="C499">
        <v>1</v>
      </c>
      <c r="D499">
        <v>1</v>
      </c>
      <c r="E499">
        <v>1</v>
      </c>
      <c r="F499" t="s">
        <v>3138</v>
      </c>
      <c r="G499">
        <v>1</v>
      </c>
      <c r="H499">
        <v>1</v>
      </c>
      <c r="I499">
        <v>1</v>
      </c>
      <c r="J499">
        <v>1</v>
      </c>
      <c r="K499">
        <v>4.4000000000000004</v>
      </c>
      <c r="L499">
        <v>4.4000000000000004</v>
      </c>
      <c r="M499">
        <v>4.4000000000000004</v>
      </c>
      <c r="N499">
        <v>24.484000000000002</v>
      </c>
      <c r="O499">
        <v>226</v>
      </c>
      <c r="P499">
        <v>226</v>
      </c>
      <c r="Q499">
        <v>2.6193000000000002E-3</v>
      </c>
      <c r="R499">
        <v>3885700</v>
      </c>
      <c r="S499">
        <v>353250</v>
      </c>
      <c r="T499">
        <f>S499/S591</f>
        <v>1.0351861454780077E-6</v>
      </c>
      <c r="U499">
        <f>T499*V591</f>
        <v>1.0351861454780077E-4</v>
      </c>
      <c r="W499">
        <v>509</v>
      </c>
      <c r="X499">
        <v>3109</v>
      </c>
      <c r="Y499" t="b">
        <v>1</v>
      </c>
      <c r="Z499">
        <v>3421</v>
      </c>
      <c r="AA499" t="s">
        <v>3139</v>
      </c>
      <c r="AB499">
        <v>40214</v>
      </c>
      <c r="AC499">
        <v>40214</v>
      </c>
    </row>
    <row r="500" spans="1:32">
      <c r="A500" t="s">
        <v>3140</v>
      </c>
      <c r="B500" t="s">
        <v>3140</v>
      </c>
      <c r="C500">
        <v>7</v>
      </c>
      <c r="D500">
        <v>4</v>
      </c>
      <c r="E500">
        <v>3</v>
      </c>
      <c r="F500" t="s">
        <v>3141</v>
      </c>
      <c r="G500">
        <v>1</v>
      </c>
      <c r="H500">
        <v>7</v>
      </c>
      <c r="I500">
        <v>4</v>
      </c>
      <c r="J500">
        <v>3</v>
      </c>
      <c r="K500">
        <v>25.8</v>
      </c>
      <c r="L500">
        <v>18.2</v>
      </c>
      <c r="M500">
        <v>14</v>
      </c>
      <c r="N500">
        <v>30.649000000000001</v>
      </c>
      <c r="O500">
        <v>264</v>
      </c>
      <c r="P500">
        <v>264</v>
      </c>
      <c r="Q500" s="1">
        <v>1.9956000000000001E-38</v>
      </c>
      <c r="R500">
        <v>184430000</v>
      </c>
      <c r="S500">
        <v>11527000</v>
      </c>
      <c r="T500">
        <f>S500/S591</f>
        <v>3.3779449961571105E-5</v>
      </c>
      <c r="U500">
        <f>T500*V591</f>
        <v>3.3779449961571107E-3</v>
      </c>
      <c r="W500">
        <v>510</v>
      </c>
      <c r="X500" t="s">
        <v>3142</v>
      </c>
      <c r="Y500" t="s">
        <v>3143</v>
      </c>
      <c r="Z500" t="s">
        <v>3144</v>
      </c>
      <c r="AA500" t="s">
        <v>3145</v>
      </c>
      <c r="AB500" t="s">
        <v>3146</v>
      </c>
      <c r="AC500" t="s">
        <v>3147</v>
      </c>
    </row>
    <row r="501" spans="1:32">
      <c r="A501" t="s">
        <v>3148</v>
      </c>
      <c r="B501" t="s">
        <v>3148</v>
      </c>
      <c r="C501">
        <v>2</v>
      </c>
      <c r="D501">
        <v>2</v>
      </c>
      <c r="E501">
        <v>2</v>
      </c>
      <c r="F501" t="s">
        <v>3149</v>
      </c>
      <c r="G501">
        <v>1</v>
      </c>
      <c r="H501">
        <v>2</v>
      </c>
      <c r="I501">
        <v>2</v>
      </c>
      <c r="J501">
        <v>2</v>
      </c>
      <c r="K501">
        <v>10.7</v>
      </c>
      <c r="L501">
        <v>10.7</v>
      </c>
      <c r="M501">
        <v>10.7</v>
      </c>
      <c r="N501">
        <v>29.943999999999999</v>
      </c>
      <c r="O501">
        <v>271</v>
      </c>
      <c r="P501">
        <v>271</v>
      </c>
      <c r="Q501" s="1">
        <v>1.3159000000000001E-8</v>
      </c>
      <c r="R501">
        <v>37661000</v>
      </c>
      <c r="S501">
        <v>2690100</v>
      </c>
      <c r="T501">
        <f>S501/S591</f>
        <v>7.8832392072197828E-6</v>
      </c>
      <c r="U501">
        <f>T501*V591</f>
        <v>7.8832392072197832E-4</v>
      </c>
      <c r="W501">
        <v>511</v>
      </c>
      <c r="X501" t="s">
        <v>3150</v>
      </c>
      <c r="Y501" t="s">
        <v>36</v>
      </c>
      <c r="Z501" t="s">
        <v>3151</v>
      </c>
      <c r="AA501" t="s">
        <v>3152</v>
      </c>
      <c r="AB501" t="s">
        <v>3153</v>
      </c>
      <c r="AC501" t="s">
        <v>3154</v>
      </c>
      <c r="AD501">
        <v>369</v>
      </c>
      <c r="AF501">
        <v>234</v>
      </c>
    </row>
    <row r="502" spans="1:32">
      <c r="A502" t="s">
        <v>3155</v>
      </c>
      <c r="B502" t="s">
        <v>3155</v>
      </c>
      <c r="C502">
        <v>3</v>
      </c>
      <c r="D502">
        <v>3</v>
      </c>
      <c r="E502">
        <v>3</v>
      </c>
      <c r="F502" t="s">
        <v>3156</v>
      </c>
      <c r="G502">
        <v>1</v>
      </c>
      <c r="H502">
        <v>3</v>
      </c>
      <c r="I502">
        <v>3</v>
      </c>
      <c r="J502">
        <v>3</v>
      </c>
      <c r="K502">
        <v>31.2</v>
      </c>
      <c r="L502">
        <v>31.2</v>
      </c>
      <c r="M502">
        <v>31.2</v>
      </c>
      <c r="N502">
        <v>19.114000000000001</v>
      </c>
      <c r="O502">
        <v>176</v>
      </c>
      <c r="P502">
        <v>176</v>
      </c>
      <c r="Q502" s="1">
        <v>1.4719E-28</v>
      </c>
      <c r="R502">
        <v>65504000</v>
      </c>
      <c r="S502">
        <v>7278300</v>
      </c>
      <c r="T502">
        <f>S502/S591</f>
        <v>2.1328790722243687E-5</v>
      </c>
      <c r="U502">
        <f>T502*V591</f>
        <v>2.1328790722243687E-3</v>
      </c>
      <c r="W502">
        <v>512</v>
      </c>
      <c r="X502" t="s">
        <v>3157</v>
      </c>
      <c r="Y502" t="s">
        <v>101</v>
      </c>
      <c r="Z502" t="s">
        <v>3158</v>
      </c>
      <c r="AA502" t="s">
        <v>3159</v>
      </c>
      <c r="AB502" t="s">
        <v>3160</v>
      </c>
      <c r="AC502" t="s">
        <v>3161</v>
      </c>
      <c r="AD502">
        <v>370</v>
      </c>
      <c r="AF502">
        <v>162</v>
      </c>
    </row>
    <row r="503" spans="1:32">
      <c r="A503" t="s">
        <v>3162</v>
      </c>
      <c r="B503" t="s">
        <v>3162</v>
      </c>
      <c r="C503">
        <v>3</v>
      </c>
      <c r="D503">
        <v>3</v>
      </c>
      <c r="E503">
        <v>3</v>
      </c>
      <c r="F503" t="s">
        <v>3163</v>
      </c>
      <c r="G503">
        <v>1</v>
      </c>
      <c r="H503">
        <v>3</v>
      </c>
      <c r="I503">
        <v>3</v>
      </c>
      <c r="J503">
        <v>3</v>
      </c>
      <c r="K503">
        <v>19.100000000000001</v>
      </c>
      <c r="L503">
        <v>19.100000000000001</v>
      </c>
      <c r="M503">
        <v>19.100000000000001</v>
      </c>
      <c r="N503">
        <v>24.532</v>
      </c>
      <c r="O503">
        <v>225</v>
      </c>
      <c r="P503">
        <v>225</v>
      </c>
      <c r="Q503" s="1">
        <v>4.3809000000000003E-33</v>
      </c>
      <c r="R503">
        <v>439740000</v>
      </c>
      <c r="S503">
        <v>39977000</v>
      </c>
      <c r="T503">
        <f>S503/S591</f>
        <v>1.1715112961861093E-4</v>
      </c>
      <c r="U503">
        <f>T503*V591</f>
        <v>1.1715112961861094E-2</v>
      </c>
      <c r="W503">
        <v>513</v>
      </c>
      <c r="X503" t="s">
        <v>3164</v>
      </c>
      <c r="Y503" t="s">
        <v>101</v>
      </c>
      <c r="Z503" t="s">
        <v>3165</v>
      </c>
      <c r="AA503" t="s">
        <v>3166</v>
      </c>
      <c r="AB503" t="s">
        <v>3167</v>
      </c>
      <c r="AC503" t="s">
        <v>3168</v>
      </c>
    </row>
    <row r="504" spans="1:32">
      <c r="A504" t="s">
        <v>3169</v>
      </c>
      <c r="B504" t="s">
        <v>3169</v>
      </c>
      <c r="C504">
        <v>1</v>
      </c>
      <c r="D504">
        <v>1</v>
      </c>
      <c r="E504">
        <v>1</v>
      </c>
      <c r="F504" t="s">
        <v>3170</v>
      </c>
      <c r="G504">
        <v>1</v>
      </c>
      <c r="H504">
        <v>1</v>
      </c>
      <c r="I504">
        <v>1</v>
      </c>
      <c r="J504">
        <v>1</v>
      </c>
      <c r="K504">
        <v>2.7</v>
      </c>
      <c r="L504">
        <v>2.7</v>
      </c>
      <c r="M504">
        <v>2.7</v>
      </c>
      <c r="N504">
        <v>45.259</v>
      </c>
      <c r="O504">
        <v>401</v>
      </c>
      <c r="P504">
        <v>401</v>
      </c>
      <c r="Q504" s="1">
        <v>1.6194000000000001E-7</v>
      </c>
      <c r="R504">
        <v>3616300</v>
      </c>
      <c r="S504">
        <v>190330</v>
      </c>
      <c r="T504">
        <f>S504/S591</f>
        <v>5.5775507167396797E-7</v>
      </c>
      <c r="U504">
        <f>T504*V591</f>
        <v>5.5775507167396798E-5</v>
      </c>
      <c r="W504">
        <v>514</v>
      </c>
      <c r="X504">
        <v>386</v>
      </c>
      <c r="Y504" t="b">
        <v>1</v>
      </c>
      <c r="Z504">
        <v>406</v>
      </c>
      <c r="AA504">
        <v>6994</v>
      </c>
      <c r="AB504">
        <v>4619</v>
      </c>
      <c r="AC504">
        <v>4619</v>
      </c>
    </row>
    <row r="505" spans="1:32">
      <c r="A505" t="s">
        <v>3171</v>
      </c>
      <c r="B505" t="s">
        <v>3171</v>
      </c>
      <c r="C505">
        <v>4</v>
      </c>
      <c r="D505">
        <v>4</v>
      </c>
      <c r="E505">
        <v>4</v>
      </c>
      <c r="F505" t="s">
        <v>3172</v>
      </c>
      <c r="G505">
        <v>1</v>
      </c>
      <c r="H505">
        <v>4</v>
      </c>
      <c r="I505">
        <v>4</v>
      </c>
      <c r="J505">
        <v>4</v>
      </c>
      <c r="K505">
        <v>14.2</v>
      </c>
      <c r="L505">
        <v>14.2</v>
      </c>
      <c r="M505">
        <v>14.2</v>
      </c>
      <c r="N505">
        <v>32.130000000000003</v>
      </c>
      <c r="O505">
        <v>288</v>
      </c>
      <c r="P505">
        <v>288</v>
      </c>
      <c r="Q505" s="1">
        <v>3.2639000000000001E-11</v>
      </c>
      <c r="R505">
        <v>103500000</v>
      </c>
      <c r="S505">
        <v>9408700</v>
      </c>
      <c r="T505">
        <f>S505/S591</f>
        <v>2.7571849644611267E-5</v>
      </c>
      <c r="U505">
        <f>T505*V591</f>
        <v>2.7571849644611266E-3</v>
      </c>
      <c r="W505">
        <v>515</v>
      </c>
      <c r="X505" t="s">
        <v>3173</v>
      </c>
      <c r="Y505" t="s">
        <v>199</v>
      </c>
      <c r="Z505" t="s">
        <v>3174</v>
      </c>
      <c r="AA505" t="s">
        <v>3175</v>
      </c>
      <c r="AB505" t="s">
        <v>3176</v>
      </c>
      <c r="AC505" t="s">
        <v>3177</v>
      </c>
      <c r="AD505" t="s">
        <v>3178</v>
      </c>
      <c r="AF505" t="s">
        <v>3179</v>
      </c>
    </row>
    <row r="506" spans="1:32">
      <c r="A506" t="s">
        <v>3180</v>
      </c>
      <c r="B506" t="s">
        <v>3181</v>
      </c>
      <c r="C506" t="s">
        <v>3182</v>
      </c>
      <c r="D506" t="s">
        <v>3182</v>
      </c>
      <c r="E506" t="s">
        <v>3183</v>
      </c>
      <c r="F506" t="s">
        <v>3184</v>
      </c>
      <c r="G506">
        <v>2</v>
      </c>
      <c r="H506">
        <v>6</v>
      </c>
      <c r="I506">
        <v>6</v>
      </c>
      <c r="J506">
        <v>5</v>
      </c>
      <c r="K506">
        <v>27.5</v>
      </c>
      <c r="L506">
        <v>27.5</v>
      </c>
      <c r="M506">
        <v>24.1</v>
      </c>
      <c r="N506">
        <v>36.484999999999999</v>
      </c>
      <c r="O506">
        <v>324</v>
      </c>
      <c r="P506" t="s">
        <v>3185</v>
      </c>
      <c r="Q506" s="1">
        <v>7.7282000000000007E-55</v>
      </c>
      <c r="R506">
        <v>860410000</v>
      </c>
      <c r="S506">
        <v>86041000</v>
      </c>
      <c r="T506">
        <f>S506/S591</f>
        <v>2.5213998908159448E-4</v>
      </c>
      <c r="U506">
        <f>T506*V591</f>
        <v>2.5213998908159448E-2</v>
      </c>
      <c r="W506">
        <v>516</v>
      </c>
      <c r="X506" t="s">
        <v>3186</v>
      </c>
      <c r="Y506" t="s">
        <v>323</v>
      </c>
      <c r="Z506" t="s">
        <v>3187</v>
      </c>
      <c r="AA506" t="s">
        <v>3188</v>
      </c>
      <c r="AB506" t="s">
        <v>3189</v>
      </c>
      <c r="AC506" t="s">
        <v>3190</v>
      </c>
    </row>
    <row r="507" spans="1:32">
      <c r="A507" t="s">
        <v>3191</v>
      </c>
      <c r="B507" t="s">
        <v>3191</v>
      </c>
      <c r="C507">
        <v>5</v>
      </c>
      <c r="D507">
        <v>5</v>
      </c>
      <c r="E507">
        <v>5</v>
      </c>
      <c r="F507" t="s">
        <v>3192</v>
      </c>
      <c r="G507">
        <v>1</v>
      </c>
      <c r="H507">
        <v>5</v>
      </c>
      <c r="I507">
        <v>5</v>
      </c>
      <c r="J507">
        <v>5</v>
      </c>
      <c r="K507">
        <v>23.4</v>
      </c>
      <c r="L507">
        <v>23.4</v>
      </c>
      <c r="M507">
        <v>23.4</v>
      </c>
      <c r="N507">
        <v>22.759</v>
      </c>
      <c r="O507">
        <v>214</v>
      </c>
      <c r="P507">
        <v>214</v>
      </c>
      <c r="Q507" s="1">
        <v>6.7156000000000001E-57</v>
      </c>
      <c r="R507">
        <v>1772400000</v>
      </c>
      <c r="S507">
        <v>147700000</v>
      </c>
      <c r="T507">
        <f>S507/S591</f>
        <v>4.3282942303496597E-4</v>
      </c>
      <c r="U507">
        <f>T507*V591</f>
        <v>4.3282942303496594E-2</v>
      </c>
      <c r="W507">
        <v>517</v>
      </c>
      <c r="X507" t="s">
        <v>3193</v>
      </c>
      <c r="Y507" t="s">
        <v>170</v>
      </c>
      <c r="Z507" t="s">
        <v>3194</v>
      </c>
      <c r="AA507" t="s">
        <v>3195</v>
      </c>
      <c r="AB507" t="s">
        <v>3196</v>
      </c>
      <c r="AC507" t="s">
        <v>3197</v>
      </c>
      <c r="AD507">
        <v>373</v>
      </c>
      <c r="AF507">
        <v>155</v>
      </c>
    </row>
    <row r="508" spans="1:32">
      <c r="A508" t="s">
        <v>3198</v>
      </c>
      <c r="B508" t="s">
        <v>3198</v>
      </c>
      <c r="C508">
        <v>2</v>
      </c>
      <c r="D508">
        <v>2</v>
      </c>
      <c r="E508">
        <v>2</v>
      </c>
      <c r="F508" t="s">
        <v>3199</v>
      </c>
      <c r="G508">
        <v>1</v>
      </c>
      <c r="H508">
        <v>2</v>
      </c>
      <c r="I508">
        <v>2</v>
      </c>
      <c r="J508">
        <v>2</v>
      </c>
      <c r="K508">
        <v>18.7</v>
      </c>
      <c r="L508">
        <v>18.7</v>
      </c>
      <c r="M508">
        <v>18.7</v>
      </c>
      <c r="N508">
        <v>14.345000000000001</v>
      </c>
      <c r="O508">
        <v>134</v>
      </c>
      <c r="P508">
        <v>134</v>
      </c>
      <c r="Q508" s="1">
        <v>3.8708E-7</v>
      </c>
      <c r="R508">
        <v>88096000</v>
      </c>
      <c r="S508">
        <v>17619000</v>
      </c>
      <c r="T508">
        <f>S508/S591</f>
        <v>5.1631832122227928E-5</v>
      </c>
      <c r="U508">
        <f>T508*V591</f>
        <v>5.1631832122227932E-3</v>
      </c>
      <c r="W508">
        <v>518</v>
      </c>
      <c r="X508" t="s">
        <v>3200</v>
      </c>
      <c r="Y508" t="s">
        <v>36</v>
      </c>
      <c r="Z508" t="s">
        <v>3201</v>
      </c>
      <c r="AA508" t="s">
        <v>3202</v>
      </c>
      <c r="AB508" t="s">
        <v>3203</v>
      </c>
      <c r="AC508" t="s">
        <v>3204</v>
      </c>
      <c r="AD508">
        <v>374</v>
      </c>
      <c r="AF508">
        <v>41</v>
      </c>
    </row>
    <row r="509" spans="1:32">
      <c r="A509" t="s">
        <v>3205</v>
      </c>
      <c r="B509" t="s">
        <v>3205</v>
      </c>
      <c r="C509">
        <v>7</v>
      </c>
      <c r="D509">
        <v>7</v>
      </c>
      <c r="E509">
        <v>7</v>
      </c>
      <c r="F509" t="s">
        <v>3206</v>
      </c>
      <c r="G509">
        <v>1</v>
      </c>
      <c r="H509">
        <v>7</v>
      </c>
      <c r="I509">
        <v>7</v>
      </c>
      <c r="J509">
        <v>7</v>
      </c>
      <c r="K509">
        <v>22.8</v>
      </c>
      <c r="L509">
        <v>22.8</v>
      </c>
      <c r="M509">
        <v>22.8</v>
      </c>
      <c r="N509">
        <v>38.994</v>
      </c>
      <c r="O509">
        <v>373</v>
      </c>
      <c r="P509">
        <v>373</v>
      </c>
      <c r="Q509" s="1">
        <v>4.2578E-56</v>
      </c>
      <c r="R509">
        <v>1395600000</v>
      </c>
      <c r="S509">
        <v>99685000</v>
      </c>
      <c r="T509">
        <f>S509/S591</f>
        <v>2.9212322975789157E-4</v>
      </c>
      <c r="U509">
        <f>T509*V591</f>
        <v>2.9212322975789157E-2</v>
      </c>
      <c r="W509">
        <v>519</v>
      </c>
      <c r="X509" t="s">
        <v>3207</v>
      </c>
      <c r="Y509" t="s">
        <v>127</v>
      </c>
      <c r="Z509" t="s">
        <v>3208</v>
      </c>
      <c r="AA509" t="s">
        <v>3209</v>
      </c>
      <c r="AB509" t="s">
        <v>3210</v>
      </c>
      <c r="AC509" t="s">
        <v>3211</v>
      </c>
      <c r="AD509" t="s">
        <v>3212</v>
      </c>
      <c r="AF509" t="s">
        <v>3213</v>
      </c>
    </row>
    <row r="510" spans="1:32">
      <c r="A510" t="s">
        <v>3214</v>
      </c>
      <c r="B510" t="s">
        <v>3214</v>
      </c>
      <c r="C510">
        <v>3</v>
      </c>
      <c r="D510">
        <v>3</v>
      </c>
      <c r="E510">
        <v>3</v>
      </c>
      <c r="F510" t="s">
        <v>3215</v>
      </c>
      <c r="G510">
        <v>1</v>
      </c>
      <c r="H510">
        <v>3</v>
      </c>
      <c r="I510">
        <v>3</v>
      </c>
      <c r="J510">
        <v>3</v>
      </c>
      <c r="K510">
        <v>12.7</v>
      </c>
      <c r="L510">
        <v>12.7</v>
      </c>
      <c r="M510">
        <v>12.7</v>
      </c>
      <c r="N510">
        <v>36.203000000000003</v>
      </c>
      <c r="O510">
        <v>332</v>
      </c>
      <c r="P510">
        <v>332</v>
      </c>
      <c r="Q510" s="1">
        <v>3.2203000000000001E-9</v>
      </c>
      <c r="R510">
        <v>65783000</v>
      </c>
      <c r="S510">
        <v>4698800</v>
      </c>
      <c r="T510">
        <f>S510/S591</f>
        <v>1.3769660751230182E-5</v>
      </c>
      <c r="U510">
        <f>T510*V591</f>
        <v>1.3769660751230181E-3</v>
      </c>
      <c r="W510">
        <v>520</v>
      </c>
      <c r="X510" t="s">
        <v>3216</v>
      </c>
      <c r="Y510" t="s">
        <v>101</v>
      </c>
      <c r="Z510" t="s">
        <v>3217</v>
      </c>
      <c r="AA510" t="s">
        <v>3218</v>
      </c>
      <c r="AB510" t="s">
        <v>3219</v>
      </c>
      <c r="AC510" t="s">
        <v>3220</v>
      </c>
      <c r="AD510" t="s">
        <v>3221</v>
      </c>
      <c r="AF510" t="s">
        <v>3222</v>
      </c>
    </row>
    <row r="511" spans="1:32">
      <c r="A511" t="s">
        <v>3223</v>
      </c>
      <c r="B511" t="s">
        <v>3223</v>
      </c>
      <c r="C511">
        <v>3</v>
      </c>
      <c r="D511">
        <v>3</v>
      </c>
      <c r="E511">
        <v>3</v>
      </c>
      <c r="F511" t="s">
        <v>3224</v>
      </c>
      <c r="G511">
        <v>1</v>
      </c>
      <c r="H511">
        <v>3</v>
      </c>
      <c r="I511">
        <v>3</v>
      </c>
      <c r="J511">
        <v>3</v>
      </c>
      <c r="K511">
        <v>11.9</v>
      </c>
      <c r="L511">
        <v>11.9</v>
      </c>
      <c r="M511">
        <v>11.9</v>
      </c>
      <c r="N511">
        <v>33.347999999999999</v>
      </c>
      <c r="O511">
        <v>302</v>
      </c>
      <c r="P511">
        <v>302</v>
      </c>
      <c r="Q511" s="1">
        <v>5.2675000000000001E-31</v>
      </c>
      <c r="R511">
        <v>180450000</v>
      </c>
      <c r="S511">
        <v>18045000</v>
      </c>
      <c r="T511">
        <f>S511/S591</f>
        <v>5.2880209469640901E-5</v>
      </c>
      <c r="U511">
        <f>T511*V591</f>
        <v>5.2880209469640897E-3</v>
      </c>
      <c r="W511">
        <v>521</v>
      </c>
      <c r="X511" t="s">
        <v>3225</v>
      </c>
      <c r="Y511" t="s">
        <v>101</v>
      </c>
      <c r="Z511" t="s">
        <v>3226</v>
      </c>
      <c r="AA511" t="s">
        <v>3227</v>
      </c>
      <c r="AB511" t="s">
        <v>3228</v>
      </c>
      <c r="AC511" t="s">
        <v>3229</v>
      </c>
    </row>
    <row r="512" spans="1:32">
      <c r="A512" t="s">
        <v>3230</v>
      </c>
      <c r="B512" t="s">
        <v>3230</v>
      </c>
      <c r="C512">
        <v>6</v>
      </c>
      <c r="D512">
        <v>6</v>
      </c>
      <c r="E512">
        <v>6</v>
      </c>
      <c r="F512" t="s">
        <v>3231</v>
      </c>
      <c r="G512">
        <v>1</v>
      </c>
      <c r="H512">
        <v>6</v>
      </c>
      <c r="I512">
        <v>6</v>
      </c>
      <c r="J512">
        <v>6</v>
      </c>
      <c r="K512">
        <v>21.6</v>
      </c>
      <c r="L512">
        <v>21.6</v>
      </c>
      <c r="M512">
        <v>21.6</v>
      </c>
      <c r="N512">
        <v>36.975000000000001</v>
      </c>
      <c r="O512">
        <v>329</v>
      </c>
      <c r="P512">
        <v>329</v>
      </c>
      <c r="Q512" s="1">
        <v>1.3244999999999999E-22</v>
      </c>
      <c r="R512">
        <v>515130000</v>
      </c>
      <c r="S512">
        <v>34342000</v>
      </c>
      <c r="T512">
        <f>S512/S591</f>
        <v>1.0063796916632905E-4</v>
      </c>
      <c r="U512">
        <f>T512*V591</f>
        <v>1.0063796916632905E-2</v>
      </c>
      <c r="W512">
        <v>522</v>
      </c>
      <c r="X512" t="s">
        <v>3232</v>
      </c>
      <c r="Y512" t="s">
        <v>323</v>
      </c>
      <c r="Z512" t="s">
        <v>3233</v>
      </c>
      <c r="AA512" t="s">
        <v>3234</v>
      </c>
      <c r="AB512" t="s">
        <v>3235</v>
      </c>
      <c r="AC512" t="s">
        <v>3236</v>
      </c>
      <c r="AD512" t="s">
        <v>3237</v>
      </c>
      <c r="AF512" t="s">
        <v>3238</v>
      </c>
    </row>
    <row r="513" spans="1:32">
      <c r="A513" t="s">
        <v>3239</v>
      </c>
      <c r="B513" t="s">
        <v>3239</v>
      </c>
      <c r="C513">
        <v>2</v>
      </c>
      <c r="D513">
        <v>2</v>
      </c>
      <c r="E513">
        <v>2</v>
      </c>
      <c r="F513" t="s">
        <v>3240</v>
      </c>
      <c r="G513">
        <v>1</v>
      </c>
      <c r="H513">
        <v>2</v>
      </c>
      <c r="I513">
        <v>2</v>
      </c>
      <c r="J513">
        <v>2</v>
      </c>
      <c r="K513">
        <v>5.6</v>
      </c>
      <c r="L513">
        <v>5.6</v>
      </c>
      <c r="M513">
        <v>5.6</v>
      </c>
      <c r="N513">
        <v>64.034000000000006</v>
      </c>
      <c r="O513">
        <v>558</v>
      </c>
      <c r="P513">
        <v>558</v>
      </c>
      <c r="Q513" s="1">
        <v>1.0081E-7</v>
      </c>
      <c r="R513">
        <v>3528100</v>
      </c>
      <c r="S513">
        <v>106910</v>
      </c>
      <c r="T513">
        <f>S513/S591</f>
        <v>3.1329582678854578E-7</v>
      </c>
      <c r="U513">
        <f>T513*V591</f>
        <v>3.1329582678854579E-5</v>
      </c>
      <c r="W513">
        <v>523</v>
      </c>
      <c r="X513" t="s">
        <v>3241</v>
      </c>
      <c r="Y513" t="s">
        <v>36</v>
      </c>
      <c r="Z513" t="s">
        <v>3242</v>
      </c>
      <c r="AA513" t="s">
        <v>3243</v>
      </c>
      <c r="AB513" t="s">
        <v>3244</v>
      </c>
      <c r="AC513" t="s">
        <v>3244</v>
      </c>
    </row>
    <row r="514" spans="1:32">
      <c r="A514" t="s">
        <v>3245</v>
      </c>
      <c r="B514" t="s">
        <v>3245</v>
      </c>
      <c r="C514">
        <v>32</v>
      </c>
      <c r="D514">
        <v>32</v>
      </c>
      <c r="E514">
        <v>32</v>
      </c>
      <c r="F514" t="s">
        <v>3246</v>
      </c>
      <c r="G514">
        <v>1</v>
      </c>
      <c r="H514">
        <v>32</v>
      </c>
      <c r="I514">
        <v>32</v>
      </c>
      <c r="J514">
        <v>32</v>
      </c>
      <c r="K514">
        <v>48.6</v>
      </c>
      <c r="L514">
        <v>48.6</v>
      </c>
      <c r="M514">
        <v>48.6</v>
      </c>
      <c r="N514">
        <v>83.055000000000007</v>
      </c>
      <c r="O514">
        <v>762</v>
      </c>
      <c r="P514">
        <v>762</v>
      </c>
      <c r="Q514">
        <v>0</v>
      </c>
      <c r="R514">
        <v>44059000000</v>
      </c>
      <c r="S514">
        <v>1049000000</v>
      </c>
      <c r="T514">
        <f>S514/S591</f>
        <v>3.0740559564230146E-3</v>
      </c>
      <c r="U514">
        <f>T514*V591</f>
        <v>0.30740559564230147</v>
      </c>
      <c r="W514">
        <v>524</v>
      </c>
      <c r="X514" t="s">
        <v>3247</v>
      </c>
      <c r="Y514" t="s">
        <v>3248</v>
      </c>
      <c r="Z514" t="s">
        <v>3249</v>
      </c>
      <c r="AA514" t="s">
        <v>3250</v>
      </c>
      <c r="AB514" t="s">
        <v>3251</v>
      </c>
      <c r="AC514" t="s">
        <v>3252</v>
      </c>
      <c r="AD514">
        <v>382</v>
      </c>
      <c r="AF514">
        <v>237</v>
      </c>
    </row>
    <row r="515" spans="1:32">
      <c r="A515" t="s">
        <v>3253</v>
      </c>
      <c r="B515" t="s">
        <v>3253</v>
      </c>
      <c r="C515">
        <v>2</v>
      </c>
      <c r="D515">
        <v>2</v>
      </c>
      <c r="E515">
        <v>2</v>
      </c>
      <c r="F515" t="s">
        <v>3254</v>
      </c>
      <c r="G515">
        <v>1</v>
      </c>
      <c r="H515">
        <v>2</v>
      </c>
      <c r="I515">
        <v>2</v>
      </c>
      <c r="J515">
        <v>2</v>
      </c>
      <c r="K515">
        <v>21.7</v>
      </c>
      <c r="L515">
        <v>21.7</v>
      </c>
      <c r="M515">
        <v>21.7</v>
      </c>
      <c r="N515">
        <v>17.216000000000001</v>
      </c>
      <c r="O515">
        <v>152</v>
      </c>
      <c r="P515">
        <v>152</v>
      </c>
      <c r="Q515" s="1">
        <v>5.8545999999999999E-66</v>
      </c>
      <c r="R515">
        <v>29684000</v>
      </c>
      <c r="S515">
        <v>3710500</v>
      </c>
      <c r="T515">
        <f>S515/S591</f>
        <v>1.0873483914497231E-5</v>
      </c>
      <c r="U515">
        <f>T515*V591</f>
        <v>1.087348391449723E-3</v>
      </c>
      <c r="W515">
        <v>525</v>
      </c>
      <c r="X515" t="s">
        <v>3255</v>
      </c>
      <c r="Y515" t="s">
        <v>36</v>
      </c>
      <c r="Z515" t="s">
        <v>3256</v>
      </c>
      <c r="AA515" t="s">
        <v>3257</v>
      </c>
      <c r="AB515" t="s">
        <v>3258</v>
      </c>
      <c r="AC515" t="s">
        <v>3259</v>
      </c>
    </row>
    <row r="516" spans="1:32">
      <c r="A516" t="s">
        <v>3260</v>
      </c>
      <c r="B516" t="s">
        <v>3260</v>
      </c>
      <c r="C516">
        <v>17</v>
      </c>
      <c r="D516">
        <v>17</v>
      </c>
      <c r="E516">
        <v>14</v>
      </c>
      <c r="F516" t="s">
        <v>3261</v>
      </c>
      <c r="G516">
        <v>1</v>
      </c>
      <c r="H516">
        <v>17</v>
      </c>
      <c r="I516">
        <v>17</v>
      </c>
      <c r="J516">
        <v>14</v>
      </c>
      <c r="K516">
        <v>31.5</v>
      </c>
      <c r="L516">
        <v>31.5</v>
      </c>
      <c r="M516">
        <v>25</v>
      </c>
      <c r="N516">
        <v>68.893000000000001</v>
      </c>
      <c r="O516">
        <v>623</v>
      </c>
      <c r="P516">
        <v>623</v>
      </c>
      <c r="Q516" s="1">
        <v>2.9211E-130</v>
      </c>
      <c r="R516">
        <v>2394500000</v>
      </c>
      <c r="S516">
        <v>72560000</v>
      </c>
      <c r="T516">
        <f>S516/S591</f>
        <v>2.1263441391616202E-4</v>
      </c>
      <c r="U516">
        <f>T516*V591</f>
        <v>2.1263441391616202E-2</v>
      </c>
      <c r="W516">
        <v>526</v>
      </c>
      <c r="X516" t="s">
        <v>3262</v>
      </c>
      <c r="Y516" t="s">
        <v>93</v>
      </c>
      <c r="Z516" t="s">
        <v>3263</v>
      </c>
      <c r="AA516" t="s">
        <v>3264</v>
      </c>
      <c r="AB516" t="s">
        <v>3265</v>
      </c>
      <c r="AC516" t="s">
        <v>3266</v>
      </c>
      <c r="AD516" t="s">
        <v>3267</v>
      </c>
      <c r="AF516" t="s">
        <v>3268</v>
      </c>
    </row>
    <row r="517" spans="1:32">
      <c r="A517" t="s">
        <v>3269</v>
      </c>
      <c r="B517" t="s">
        <v>3269</v>
      </c>
      <c r="C517">
        <v>1</v>
      </c>
      <c r="D517">
        <v>1</v>
      </c>
      <c r="E517">
        <v>1</v>
      </c>
      <c r="F517" t="s">
        <v>3270</v>
      </c>
      <c r="G517">
        <v>1</v>
      </c>
      <c r="H517">
        <v>1</v>
      </c>
      <c r="I517">
        <v>1</v>
      </c>
      <c r="J517">
        <v>1</v>
      </c>
      <c r="K517">
        <v>2.8</v>
      </c>
      <c r="L517">
        <v>2.8</v>
      </c>
      <c r="M517">
        <v>2.8</v>
      </c>
      <c r="N517">
        <v>47.521000000000001</v>
      </c>
      <c r="O517">
        <v>432</v>
      </c>
      <c r="P517">
        <v>432</v>
      </c>
      <c r="Q517" s="1">
        <v>3.2291000000000001E-11</v>
      </c>
      <c r="R517">
        <v>101480000</v>
      </c>
      <c r="S517">
        <v>5340900</v>
      </c>
      <c r="T517">
        <f>S517/S591</f>
        <v>1.5651311208445834E-5</v>
      </c>
      <c r="U517">
        <f>T517*V591</f>
        <v>1.5651311208445835E-3</v>
      </c>
      <c r="W517">
        <v>527</v>
      </c>
      <c r="X517">
        <v>3029</v>
      </c>
      <c r="Y517" t="b">
        <v>1</v>
      </c>
      <c r="Z517">
        <v>3337</v>
      </c>
      <c r="AA517" t="s">
        <v>3271</v>
      </c>
      <c r="AB517" t="s">
        <v>3272</v>
      </c>
      <c r="AC517">
        <v>39352</v>
      </c>
    </row>
    <row r="518" spans="1:32">
      <c r="A518" t="s">
        <v>3273</v>
      </c>
      <c r="B518" t="s">
        <v>3273</v>
      </c>
      <c r="C518">
        <v>3</v>
      </c>
      <c r="D518">
        <v>3</v>
      </c>
      <c r="E518">
        <v>3</v>
      </c>
      <c r="F518" t="s">
        <v>3274</v>
      </c>
      <c r="G518">
        <v>1</v>
      </c>
      <c r="H518">
        <v>3</v>
      </c>
      <c r="I518">
        <v>3</v>
      </c>
      <c r="J518">
        <v>3</v>
      </c>
      <c r="K518">
        <v>9.1999999999999993</v>
      </c>
      <c r="L518">
        <v>9.1999999999999993</v>
      </c>
      <c r="M518">
        <v>9.1999999999999993</v>
      </c>
      <c r="N518">
        <v>48.539000000000001</v>
      </c>
      <c r="O518">
        <v>446</v>
      </c>
      <c r="P518">
        <v>446</v>
      </c>
      <c r="Q518" s="1">
        <v>3.0965999999999998E-9</v>
      </c>
      <c r="R518">
        <v>125310000</v>
      </c>
      <c r="S518">
        <v>8353800</v>
      </c>
      <c r="T518">
        <f>S518/S591</f>
        <v>2.4480503954972909E-5</v>
      </c>
      <c r="U518">
        <f>T518*V591</f>
        <v>2.448050395497291E-3</v>
      </c>
      <c r="W518">
        <v>528</v>
      </c>
      <c r="X518" t="s">
        <v>3275</v>
      </c>
      <c r="Y518" t="s">
        <v>101</v>
      </c>
      <c r="Z518" t="s">
        <v>3276</v>
      </c>
      <c r="AA518" t="s">
        <v>3277</v>
      </c>
      <c r="AB518" t="s">
        <v>3278</v>
      </c>
      <c r="AC518" t="s">
        <v>3279</v>
      </c>
    </row>
    <row r="519" spans="1:32">
      <c r="A519" t="s">
        <v>3280</v>
      </c>
      <c r="B519" t="s">
        <v>3280</v>
      </c>
      <c r="C519">
        <v>3</v>
      </c>
      <c r="D519">
        <v>2</v>
      </c>
      <c r="E519">
        <v>2</v>
      </c>
      <c r="F519" t="s">
        <v>3281</v>
      </c>
      <c r="G519">
        <v>1</v>
      </c>
      <c r="H519">
        <v>3</v>
      </c>
      <c r="I519">
        <v>2</v>
      </c>
      <c r="J519">
        <v>2</v>
      </c>
      <c r="K519">
        <v>17.5</v>
      </c>
      <c r="L519">
        <v>13</v>
      </c>
      <c r="M519">
        <v>13</v>
      </c>
      <c r="N519">
        <v>23.335000000000001</v>
      </c>
      <c r="O519">
        <v>200</v>
      </c>
      <c r="P519">
        <v>200</v>
      </c>
      <c r="Q519" s="1">
        <v>3.3598999999999997E-11</v>
      </c>
      <c r="R519">
        <v>27917000</v>
      </c>
      <c r="S519">
        <v>2147500</v>
      </c>
      <c r="T519">
        <f>S519/S591</f>
        <v>6.2931698440595088E-6</v>
      </c>
      <c r="U519">
        <f>T519*V591</f>
        <v>6.2931698440595084E-4</v>
      </c>
      <c r="W519">
        <v>529</v>
      </c>
      <c r="X519" t="s">
        <v>3282</v>
      </c>
      <c r="Y519" t="s">
        <v>3283</v>
      </c>
      <c r="Z519" t="s">
        <v>3284</v>
      </c>
      <c r="AA519" t="s">
        <v>3285</v>
      </c>
      <c r="AB519" t="s">
        <v>3286</v>
      </c>
      <c r="AC519" t="s">
        <v>3287</v>
      </c>
      <c r="AD519">
        <v>387</v>
      </c>
      <c r="AF519">
        <v>200</v>
      </c>
    </row>
    <row r="520" spans="1:32">
      <c r="A520" t="s">
        <v>3288</v>
      </c>
      <c r="B520" t="s">
        <v>3288</v>
      </c>
      <c r="C520">
        <v>4</v>
      </c>
      <c r="D520">
        <v>4</v>
      </c>
      <c r="E520">
        <v>4</v>
      </c>
      <c r="F520" t="s">
        <v>3289</v>
      </c>
      <c r="G520">
        <v>1</v>
      </c>
      <c r="H520">
        <v>4</v>
      </c>
      <c r="I520">
        <v>4</v>
      </c>
      <c r="J520">
        <v>4</v>
      </c>
      <c r="K520">
        <v>6.6</v>
      </c>
      <c r="L520">
        <v>6.6</v>
      </c>
      <c r="M520">
        <v>6.6</v>
      </c>
      <c r="N520">
        <v>93.28</v>
      </c>
      <c r="O520">
        <v>830</v>
      </c>
      <c r="P520">
        <v>830</v>
      </c>
      <c r="Q520" s="1">
        <v>7.2355000000000003E-35</v>
      </c>
      <c r="R520">
        <v>132220000</v>
      </c>
      <c r="S520">
        <v>3305400</v>
      </c>
      <c r="T520">
        <f>S520/S591</f>
        <v>9.6863532491521757E-6</v>
      </c>
      <c r="U520">
        <f>T520*V591</f>
        <v>9.6863532491521759E-4</v>
      </c>
      <c r="W520">
        <v>530</v>
      </c>
      <c r="X520" t="s">
        <v>3290</v>
      </c>
      <c r="Y520" t="s">
        <v>199</v>
      </c>
      <c r="Z520" t="s">
        <v>3291</v>
      </c>
      <c r="AA520" t="s">
        <v>3292</v>
      </c>
      <c r="AB520" t="s">
        <v>3293</v>
      </c>
      <c r="AC520" t="s">
        <v>3294</v>
      </c>
    </row>
    <row r="521" spans="1:32">
      <c r="A521" t="s">
        <v>3295</v>
      </c>
      <c r="B521" t="s">
        <v>3295</v>
      </c>
      <c r="C521">
        <v>2</v>
      </c>
      <c r="D521">
        <v>2</v>
      </c>
      <c r="E521">
        <v>2</v>
      </c>
      <c r="F521" t="s">
        <v>3296</v>
      </c>
      <c r="G521">
        <v>1</v>
      </c>
      <c r="H521">
        <v>2</v>
      </c>
      <c r="I521">
        <v>2</v>
      </c>
      <c r="J521">
        <v>2</v>
      </c>
      <c r="K521">
        <v>8.1999999999999993</v>
      </c>
      <c r="L521">
        <v>8.1999999999999993</v>
      </c>
      <c r="M521">
        <v>8.1999999999999993</v>
      </c>
      <c r="N521">
        <v>43.609000000000002</v>
      </c>
      <c r="O521">
        <v>390</v>
      </c>
      <c r="P521">
        <v>390</v>
      </c>
      <c r="Q521" s="1">
        <v>7.1541999999999999E-13</v>
      </c>
      <c r="R521">
        <v>46887000</v>
      </c>
      <c r="S521">
        <v>2131200</v>
      </c>
      <c r="T521">
        <f>S521/S591</f>
        <v>6.2454032929730495E-6</v>
      </c>
      <c r="U521">
        <f>T521*V591</f>
        <v>6.2454032929730495E-4</v>
      </c>
      <c r="W521">
        <v>531</v>
      </c>
      <c r="X521" t="s">
        <v>3297</v>
      </c>
      <c r="Y521" t="s">
        <v>36</v>
      </c>
      <c r="Z521" t="s">
        <v>3298</v>
      </c>
      <c r="AA521" t="s">
        <v>3299</v>
      </c>
      <c r="AB521" t="s">
        <v>3300</v>
      </c>
      <c r="AC521" t="s">
        <v>3301</v>
      </c>
    </row>
    <row r="522" spans="1:32">
      <c r="A522" t="s">
        <v>3302</v>
      </c>
      <c r="B522" t="s">
        <v>3302</v>
      </c>
      <c r="C522">
        <v>8</v>
      </c>
      <c r="D522">
        <v>8</v>
      </c>
      <c r="E522">
        <v>8</v>
      </c>
      <c r="F522" t="s">
        <v>3303</v>
      </c>
      <c r="G522">
        <v>1</v>
      </c>
      <c r="H522">
        <v>8</v>
      </c>
      <c r="I522">
        <v>8</v>
      </c>
      <c r="J522">
        <v>8</v>
      </c>
      <c r="K522">
        <v>34.799999999999997</v>
      </c>
      <c r="L522">
        <v>34.799999999999997</v>
      </c>
      <c r="M522">
        <v>34.799999999999997</v>
      </c>
      <c r="N522">
        <v>27.617999999999999</v>
      </c>
      <c r="O522">
        <v>264</v>
      </c>
      <c r="P522">
        <v>264</v>
      </c>
      <c r="Q522" s="1">
        <v>2.7246999999999999E-98</v>
      </c>
      <c r="R522">
        <v>1376500000</v>
      </c>
      <c r="S522">
        <v>105880000</v>
      </c>
      <c r="T522">
        <f>S522/S591</f>
        <v>3.1027744963400269E-4</v>
      </c>
      <c r="U522">
        <f>T522*V591</f>
        <v>3.1027744963400269E-2</v>
      </c>
      <c r="W522">
        <v>532</v>
      </c>
      <c r="X522" t="s">
        <v>3304</v>
      </c>
      <c r="Y522" t="s">
        <v>289</v>
      </c>
      <c r="Z522" t="s">
        <v>3305</v>
      </c>
      <c r="AA522" t="s">
        <v>3306</v>
      </c>
      <c r="AB522" t="s">
        <v>3307</v>
      </c>
      <c r="AC522" t="s">
        <v>3308</v>
      </c>
      <c r="AD522" t="s">
        <v>3309</v>
      </c>
      <c r="AF522" t="s">
        <v>3310</v>
      </c>
    </row>
    <row r="523" spans="1:32">
      <c r="A523" t="s">
        <v>3311</v>
      </c>
      <c r="B523" t="s">
        <v>3311</v>
      </c>
      <c r="C523">
        <v>27</v>
      </c>
      <c r="D523">
        <v>27</v>
      </c>
      <c r="E523">
        <v>27</v>
      </c>
      <c r="F523" t="s">
        <v>3312</v>
      </c>
      <c r="G523">
        <v>1</v>
      </c>
      <c r="H523">
        <v>27</v>
      </c>
      <c r="I523">
        <v>27</v>
      </c>
      <c r="J523">
        <v>27</v>
      </c>
      <c r="K523">
        <v>22.7</v>
      </c>
      <c r="L523">
        <v>22.7</v>
      </c>
      <c r="M523">
        <v>22.7</v>
      </c>
      <c r="N523">
        <v>181.02</v>
      </c>
      <c r="O523">
        <v>1558</v>
      </c>
      <c r="P523">
        <v>1558</v>
      </c>
      <c r="Q523" s="1">
        <v>6.3240999999999998E-200</v>
      </c>
      <c r="R523">
        <v>862360000</v>
      </c>
      <c r="S523">
        <v>10027000</v>
      </c>
      <c r="T523">
        <f>S523/S591</f>
        <v>2.9383755076314174E-5</v>
      </c>
      <c r="U523">
        <f>T523*V591</f>
        <v>2.9383755076314174E-3</v>
      </c>
      <c r="W523">
        <v>533</v>
      </c>
      <c r="X523" t="s">
        <v>3313</v>
      </c>
      <c r="Y523" t="s">
        <v>2917</v>
      </c>
      <c r="Z523" t="s">
        <v>3314</v>
      </c>
      <c r="AA523" t="s">
        <v>3315</v>
      </c>
      <c r="AB523" t="s">
        <v>3316</v>
      </c>
      <c r="AC523" t="s">
        <v>3317</v>
      </c>
      <c r="AD523" t="s">
        <v>3318</v>
      </c>
      <c r="AF523" t="s">
        <v>3319</v>
      </c>
    </row>
    <row r="524" spans="1:32">
      <c r="A524" t="s">
        <v>3320</v>
      </c>
      <c r="B524" t="s">
        <v>3320</v>
      </c>
      <c r="C524">
        <v>4</v>
      </c>
      <c r="D524">
        <v>4</v>
      </c>
      <c r="E524">
        <v>4</v>
      </c>
      <c r="F524" t="s">
        <v>3321</v>
      </c>
      <c r="G524">
        <v>1</v>
      </c>
      <c r="H524">
        <v>4</v>
      </c>
      <c r="I524">
        <v>4</v>
      </c>
      <c r="J524">
        <v>4</v>
      </c>
      <c r="K524">
        <v>4.9000000000000004</v>
      </c>
      <c r="L524">
        <v>4.9000000000000004</v>
      </c>
      <c r="M524">
        <v>4.9000000000000004</v>
      </c>
      <c r="N524">
        <v>111.3</v>
      </c>
      <c r="O524">
        <v>982</v>
      </c>
      <c r="P524">
        <v>982</v>
      </c>
      <c r="Q524" s="1">
        <v>1.2967000000000001E-19</v>
      </c>
      <c r="R524">
        <v>13325000</v>
      </c>
      <c r="S524">
        <v>233770</v>
      </c>
      <c r="T524">
        <f>S524/S591</f>
        <v>6.8505439555100877E-7</v>
      </c>
      <c r="U524">
        <f>T524*V591</f>
        <v>6.8505439555100877E-5</v>
      </c>
      <c r="W524">
        <v>534</v>
      </c>
      <c r="X524" t="s">
        <v>3322</v>
      </c>
      <c r="Y524" t="s">
        <v>199</v>
      </c>
      <c r="Z524" t="s">
        <v>3323</v>
      </c>
      <c r="AA524" t="s">
        <v>3324</v>
      </c>
      <c r="AB524" t="s">
        <v>3325</v>
      </c>
      <c r="AC524" t="s">
        <v>3326</v>
      </c>
      <c r="AD524">
        <v>393</v>
      </c>
      <c r="AF524">
        <v>853</v>
      </c>
    </row>
    <row r="525" spans="1:32">
      <c r="A525" t="s">
        <v>3327</v>
      </c>
      <c r="B525" t="s">
        <v>3327</v>
      </c>
      <c r="C525">
        <v>3</v>
      </c>
      <c r="D525">
        <v>3</v>
      </c>
      <c r="E525">
        <v>3</v>
      </c>
      <c r="F525" t="s">
        <v>3328</v>
      </c>
      <c r="G525">
        <v>1</v>
      </c>
      <c r="H525">
        <v>3</v>
      </c>
      <c r="I525">
        <v>3</v>
      </c>
      <c r="J525">
        <v>3</v>
      </c>
      <c r="K525">
        <v>23.4</v>
      </c>
      <c r="L525">
        <v>23.4</v>
      </c>
      <c r="M525">
        <v>23.4</v>
      </c>
      <c r="N525">
        <v>24.437999999999999</v>
      </c>
      <c r="O525">
        <v>218</v>
      </c>
      <c r="P525">
        <v>218</v>
      </c>
      <c r="Q525" s="1">
        <v>1.1512E-20</v>
      </c>
      <c r="R525">
        <v>22296000</v>
      </c>
      <c r="S525">
        <v>2026900</v>
      </c>
      <c r="T525">
        <f>S525/S591</f>
        <v>5.9397559752848508E-6</v>
      </c>
      <c r="U525">
        <f>T525*V591</f>
        <v>5.9397559752848508E-4</v>
      </c>
      <c r="W525">
        <v>535</v>
      </c>
      <c r="X525" t="s">
        <v>3329</v>
      </c>
      <c r="Y525" t="s">
        <v>101</v>
      </c>
      <c r="Z525" t="s">
        <v>3330</v>
      </c>
      <c r="AA525" t="s">
        <v>3331</v>
      </c>
      <c r="AB525" t="s">
        <v>3332</v>
      </c>
      <c r="AC525" t="s">
        <v>3333</v>
      </c>
    </row>
    <row r="526" spans="1:32">
      <c r="A526" t="s">
        <v>3334</v>
      </c>
      <c r="B526" t="s">
        <v>3334</v>
      </c>
      <c r="C526">
        <v>1</v>
      </c>
      <c r="D526">
        <v>1</v>
      </c>
      <c r="E526">
        <v>1</v>
      </c>
      <c r="F526" t="s">
        <v>3335</v>
      </c>
      <c r="G526">
        <v>1</v>
      </c>
      <c r="H526">
        <v>1</v>
      </c>
      <c r="I526">
        <v>1</v>
      </c>
      <c r="J526">
        <v>1</v>
      </c>
      <c r="K526">
        <v>2.2000000000000002</v>
      </c>
      <c r="L526">
        <v>2.2000000000000002</v>
      </c>
      <c r="M526">
        <v>2.2000000000000002</v>
      </c>
      <c r="N526">
        <v>44.491</v>
      </c>
      <c r="O526">
        <v>405</v>
      </c>
      <c r="P526">
        <v>405</v>
      </c>
      <c r="Q526">
        <v>3.9879999999999999E-4</v>
      </c>
      <c r="R526">
        <v>166700000</v>
      </c>
      <c r="S526">
        <v>7247700</v>
      </c>
      <c r="T526">
        <f>S526/S591</f>
        <v>2.1239118546584446E-5</v>
      </c>
      <c r="U526">
        <f>T526*V591</f>
        <v>2.1239118546584447E-3</v>
      </c>
      <c r="W526">
        <v>536</v>
      </c>
      <c r="X526">
        <v>764</v>
      </c>
      <c r="Y526" t="b">
        <v>1</v>
      </c>
      <c r="Z526">
        <v>839</v>
      </c>
      <c r="AA526" t="s">
        <v>3336</v>
      </c>
      <c r="AB526" t="s">
        <v>3337</v>
      </c>
      <c r="AC526">
        <v>9174</v>
      </c>
    </row>
    <row r="527" spans="1:32">
      <c r="A527" t="s">
        <v>3338</v>
      </c>
      <c r="B527" t="s">
        <v>3338</v>
      </c>
      <c r="C527">
        <v>16</v>
      </c>
      <c r="D527">
        <v>16</v>
      </c>
      <c r="E527">
        <v>14</v>
      </c>
      <c r="F527" t="s">
        <v>3339</v>
      </c>
      <c r="G527">
        <v>1</v>
      </c>
      <c r="H527">
        <v>16</v>
      </c>
      <c r="I527">
        <v>16</v>
      </c>
      <c r="J527">
        <v>14</v>
      </c>
      <c r="K527">
        <v>36.5</v>
      </c>
      <c r="L527">
        <v>36.5</v>
      </c>
      <c r="M527">
        <v>34.799999999999997</v>
      </c>
      <c r="N527">
        <v>60.819000000000003</v>
      </c>
      <c r="O527">
        <v>543</v>
      </c>
      <c r="P527">
        <v>543</v>
      </c>
      <c r="Q527" s="1">
        <v>5.9555000000000003E-198</v>
      </c>
      <c r="R527">
        <v>7077500000</v>
      </c>
      <c r="S527">
        <v>262130000</v>
      </c>
      <c r="T527">
        <f>S527/S591</f>
        <v>7.681623335149332E-4</v>
      </c>
      <c r="U527">
        <f>T527*V591</f>
        <v>7.6816233351493318E-2</v>
      </c>
      <c r="W527">
        <v>537</v>
      </c>
      <c r="X527" t="s">
        <v>3340</v>
      </c>
      <c r="Y527" t="s">
        <v>1391</v>
      </c>
      <c r="Z527" t="s">
        <v>3341</v>
      </c>
      <c r="AA527" t="s">
        <v>3342</v>
      </c>
      <c r="AB527" t="s">
        <v>3343</v>
      </c>
      <c r="AC527" t="s">
        <v>3344</v>
      </c>
      <c r="AD527" t="s">
        <v>3345</v>
      </c>
      <c r="AF527" t="s">
        <v>3346</v>
      </c>
    </row>
    <row r="528" spans="1:32">
      <c r="A528" t="s">
        <v>3347</v>
      </c>
      <c r="B528" t="s">
        <v>3347</v>
      </c>
      <c r="C528">
        <v>41</v>
      </c>
      <c r="D528">
        <v>41</v>
      </c>
      <c r="E528">
        <v>41</v>
      </c>
      <c r="F528" t="s">
        <v>3348</v>
      </c>
      <c r="G528">
        <v>1</v>
      </c>
      <c r="H528">
        <v>41</v>
      </c>
      <c r="I528">
        <v>41</v>
      </c>
      <c r="J528">
        <v>41</v>
      </c>
      <c r="K528">
        <v>14</v>
      </c>
      <c r="L528">
        <v>14</v>
      </c>
      <c r="M528">
        <v>14</v>
      </c>
      <c r="N528">
        <v>445.52</v>
      </c>
      <c r="O528">
        <v>3982</v>
      </c>
      <c r="P528">
        <v>3982</v>
      </c>
      <c r="Q528">
        <v>0</v>
      </c>
      <c r="R528">
        <v>3051900000</v>
      </c>
      <c r="S528">
        <v>15034000</v>
      </c>
      <c r="T528">
        <f>S528/S591</f>
        <v>4.4056584603301816E-5</v>
      </c>
      <c r="U528">
        <f>T528*V591</f>
        <v>4.4056584603301818E-3</v>
      </c>
      <c r="W528">
        <v>538</v>
      </c>
      <c r="X528" t="s">
        <v>3349</v>
      </c>
      <c r="Y528" t="s">
        <v>3350</v>
      </c>
      <c r="Z528" t="s">
        <v>3351</v>
      </c>
      <c r="AA528" t="s">
        <v>3352</v>
      </c>
      <c r="AB528" t="s">
        <v>3353</v>
      </c>
      <c r="AC528" t="s">
        <v>3354</v>
      </c>
      <c r="AD528" t="s">
        <v>3355</v>
      </c>
      <c r="AF528" t="s">
        <v>3356</v>
      </c>
    </row>
    <row r="529" spans="1:32">
      <c r="A529" t="s">
        <v>3357</v>
      </c>
      <c r="B529" t="s">
        <v>3357</v>
      </c>
      <c r="C529">
        <v>4</v>
      </c>
      <c r="D529">
        <v>4</v>
      </c>
      <c r="E529">
        <v>4</v>
      </c>
      <c r="F529" t="s">
        <v>3358</v>
      </c>
      <c r="G529">
        <v>1</v>
      </c>
      <c r="H529">
        <v>4</v>
      </c>
      <c r="I529">
        <v>4</v>
      </c>
      <c r="J529">
        <v>4</v>
      </c>
      <c r="K529">
        <v>23.5</v>
      </c>
      <c r="L529">
        <v>23.5</v>
      </c>
      <c r="M529">
        <v>23.5</v>
      </c>
      <c r="N529">
        <v>29.166</v>
      </c>
      <c r="O529">
        <v>294</v>
      </c>
      <c r="P529">
        <v>294</v>
      </c>
      <c r="Q529" s="1">
        <v>3.1135000000000002E-42</v>
      </c>
      <c r="R529">
        <v>827270000</v>
      </c>
      <c r="S529">
        <v>91918000</v>
      </c>
      <c r="T529">
        <f>S529/S591</f>
        <v>2.6936232164203114E-4</v>
      </c>
      <c r="U529">
        <f>T529*V591</f>
        <v>2.6936232164203114E-2</v>
      </c>
      <c r="W529">
        <v>539</v>
      </c>
      <c r="X529" t="s">
        <v>3359</v>
      </c>
      <c r="Y529" t="s">
        <v>199</v>
      </c>
      <c r="Z529" t="s">
        <v>3360</v>
      </c>
      <c r="AA529" t="s">
        <v>3361</v>
      </c>
      <c r="AB529" t="s">
        <v>3362</v>
      </c>
      <c r="AC529" t="s">
        <v>3363</v>
      </c>
      <c r="AD529" t="s">
        <v>3364</v>
      </c>
      <c r="AF529" t="s">
        <v>3365</v>
      </c>
    </row>
    <row r="530" spans="1:32">
      <c r="A530" t="s">
        <v>3366</v>
      </c>
      <c r="B530" t="s">
        <v>3366</v>
      </c>
      <c r="C530">
        <v>6</v>
      </c>
      <c r="D530">
        <v>6</v>
      </c>
      <c r="E530">
        <v>6</v>
      </c>
      <c r="F530" t="s">
        <v>3367</v>
      </c>
      <c r="G530">
        <v>1</v>
      </c>
      <c r="H530">
        <v>6</v>
      </c>
      <c r="I530">
        <v>6</v>
      </c>
      <c r="J530">
        <v>6</v>
      </c>
      <c r="K530">
        <v>14.5</v>
      </c>
      <c r="L530">
        <v>14.5</v>
      </c>
      <c r="M530">
        <v>14.5</v>
      </c>
      <c r="N530">
        <v>55.540999999999997</v>
      </c>
      <c r="O530">
        <v>495</v>
      </c>
      <c r="P530">
        <v>495</v>
      </c>
      <c r="Q530" s="1">
        <v>1.6058E-25</v>
      </c>
      <c r="R530">
        <v>220500000</v>
      </c>
      <c r="S530">
        <v>7350000</v>
      </c>
      <c r="T530">
        <f>S530/S591</f>
        <v>2.153890493775897E-5</v>
      </c>
      <c r="U530">
        <f>T530*V591</f>
        <v>2.1538904937758972E-3</v>
      </c>
      <c r="W530">
        <v>540</v>
      </c>
      <c r="X530" t="s">
        <v>3368</v>
      </c>
      <c r="Y530" t="s">
        <v>323</v>
      </c>
      <c r="Z530" t="s">
        <v>3369</v>
      </c>
      <c r="AA530" t="s">
        <v>3370</v>
      </c>
      <c r="AB530" t="s">
        <v>3371</v>
      </c>
      <c r="AC530" t="s">
        <v>3372</v>
      </c>
    </row>
    <row r="531" spans="1:32">
      <c r="A531" t="s">
        <v>3373</v>
      </c>
      <c r="B531" t="s">
        <v>3373</v>
      </c>
      <c r="C531">
        <v>1</v>
      </c>
      <c r="D531">
        <v>1</v>
      </c>
      <c r="E531">
        <v>1</v>
      </c>
      <c r="F531" t="s">
        <v>3374</v>
      </c>
      <c r="G531">
        <v>1</v>
      </c>
      <c r="H531">
        <v>1</v>
      </c>
      <c r="I531">
        <v>1</v>
      </c>
      <c r="J531">
        <v>1</v>
      </c>
      <c r="K531">
        <v>5.6</v>
      </c>
      <c r="L531">
        <v>5.6</v>
      </c>
      <c r="M531">
        <v>5.6</v>
      </c>
      <c r="N531">
        <v>37.533999999999999</v>
      </c>
      <c r="O531">
        <v>321</v>
      </c>
      <c r="P531">
        <v>321</v>
      </c>
      <c r="Q531" s="1">
        <v>1.0834000000000001E-6</v>
      </c>
      <c r="R531">
        <v>11981000</v>
      </c>
      <c r="S531">
        <v>665630</v>
      </c>
      <c r="T531">
        <f>S531/S591</f>
        <v>1.950604257649048E-6</v>
      </c>
      <c r="U531">
        <f>T531*V591</f>
        <v>1.950604257649048E-4</v>
      </c>
      <c r="W531">
        <v>541</v>
      </c>
      <c r="X531">
        <v>38</v>
      </c>
      <c r="Y531" t="b">
        <v>1</v>
      </c>
      <c r="Z531">
        <v>42</v>
      </c>
      <c r="AA531" t="s">
        <v>3375</v>
      </c>
      <c r="AB531" t="s">
        <v>3376</v>
      </c>
      <c r="AC531">
        <v>547</v>
      </c>
    </row>
    <row r="532" spans="1:32">
      <c r="A532" t="s">
        <v>3377</v>
      </c>
      <c r="B532" t="s">
        <v>3377</v>
      </c>
      <c r="C532">
        <v>1</v>
      </c>
      <c r="D532">
        <v>1</v>
      </c>
      <c r="E532">
        <v>1</v>
      </c>
      <c r="F532" t="s">
        <v>3378</v>
      </c>
      <c r="G532">
        <v>1</v>
      </c>
      <c r="H532">
        <v>1</v>
      </c>
      <c r="I532">
        <v>1</v>
      </c>
      <c r="J532">
        <v>1</v>
      </c>
      <c r="K532">
        <v>10.6</v>
      </c>
      <c r="L532">
        <v>10.6</v>
      </c>
      <c r="M532">
        <v>10.6</v>
      </c>
      <c r="N532">
        <v>9.6998999999999995</v>
      </c>
      <c r="O532">
        <v>94</v>
      </c>
      <c r="P532">
        <v>94</v>
      </c>
      <c r="Q532" s="1">
        <v>2.5604999999999999E-6</v>
      </c>
      <c r="R532">
        <v>703460000</v>
      </c>
      <c r="S532">
        <v>703460000</v>
      </c>
      <c r="T532">
        <f>S532/S591</f>
        <v>2.0614636826552278E-3</v>
      </c>
      <c r="U532">
        <f>T532*V591</f>
        <v>0.20614636826552279</v>
      </c>
      <c r="W532">
        <v>542</v>
      </c>
      <c r="X532">
        <v>2076</v>
      </c>
      <c r="Y532" t="b">
        <v>1</v>
      </c>
      <c r="Z532">
        <v>2241</v>
      </c>
      <c r="AA532" t="s">
        <v>3379</v>
      </c>
      <c r="AB532" t="s">
        <v>3380</v>
      </c>
      <c r="AC532">
        <v>25717</v>
      </c>
    </row>
    <row r="533" spans="1:32">
      <c r="A533" t="s">
        <v>3381</v>
      </c>
      <c r="B533" t="s">
        <v>3381</v>
      </c>
      <c r="C533">
        <v>1</v>
      </c>
      <c r="D533">
        <v>1</v>
      </c>
      <c r="E533">
        <v>1</v>
      </c>
      <c r="F533" t="s">
        <v>3382</v>
      </c>
      <c r="G533">
        <v>1</v>
      </c>
      <c r="H533">
        <v>1</v>
      </c>
      <c r="I533">
        <v>1</v>
      </c>
      <c r="J533">
        <v>1</v>
      </c>
      <c r="K533">
        <v>4.3</v>
      </c>
      <c r="L533">
        <v>4.3</v>
      </c>
      <c r="M533">
        <v>4.3</v>
      </c>
      <c r="N533">
        <v>34.162999999999997</v>
      </c>
      <c r="O533">
        <v>301</v>
      </c>
      <c r="P533">
        <v>301</v>
      </c>
      <c r="Q533">
        <v>1.1073999999999999E-3</v>
      </c>
      <c r="R533">
        <v>15553000</v>
      </c>
      <c r="S533">
        <v>1110900</v>
      </c>
      <c r="T533">
        <f>S533/S591</f>
        <v>3.2554516320212841E-6</v>
      </c>
      <c r="U533">
        <f>T533*V591</f>
        <v>3.2554516320212841E-4</v>
      </c>
      <c r="W533">
        <v>543</v>
      </c>
      <c r="X533">
        <v>535</v>
      </c>
      <c r="Y533" t="b">
        <v>1</v>
      </c>
      <c r="Z533">
        <v>566</v>
      </c>
      <c r="AA533" t="s">
        <v>3383</v>
      </c>
      <c r="AB533">
        <v>6390</v>
      </c>
      <c r="AC533">
        <v>6390</v>
      </c>
    </row>
    <row r="534" spans="1:32">
      <c r="A534" t="s">
        <v>3384</v>
      </c>
      <c r="B534" t="s">
        <v>3384</v>
      </c>
      <c r="C534">
        <v>1</v>
      </c>
      <c r="D534">
        <v>1</v>
      </c>
      <c r="E534">
        <v>1</v>
      </c>
      <c r="F534" t="s">
        <v>3385</v>
      </c>
      <c r="G534">
        <v>1</v>
      </c>
      <c r="H534">
        <v>1</v>
      </c>
      <c r="I534">
        <v>1</v>
      </c>
      <c r="J534">
        <v>1</v>
      </c>
      <c r="K534">
        <v>6.8</v>
      </c>
      <c r="L534">
        <v>6.8</v>
      </c>
      <c r="M534">
        <v>6.8</v>
      </c>
      <c r="N534">
        <v>25.684000000000001</v>
      </c>
      <c r="O534">
        <v>235</v>
      </c>
      <c r="P534">
        <v>235</v>
      </c>
      <c r="Q534" s="1">
        <v>6.6055999999999996E-9</v>
      </c>
      <c r="R534">
        <v>42073000</v>
      </c>
      <c r="S534">
        <v>3506100</v>
      </c>
      <c r="T534">
        <f>S534/S591</f>
        <v>1.0274497224799554E-5</v>
      </c>
      <c r="U534">
        <f>T534*V591</f>
        <v>1.0274497224799554E-3</v>
      </c>
      <c r="W534">
        <v>544</v>
      </c>
      <c r="X534">
        <v>3063</v>
      </c>
      <c r="Y534" t="b">
        <v>1</v>
      </c>
      <c r="Z534">
        <v>3371</v>
      </c>
      <c r="AA534" t="s">
        <v>3386</v>
      </c>
      <c r="AB534" t="s">
        <v>3387</v>
      </c>
      <c r="AC534">
        <v>39773</v>
      </c>
    </row>
    <row r="535" spans="1:32">
      <c r="A535" t="s">
        <v>3388</v>
      </c>
      <c r="B535" t="s">
        <v>3388</v>
      </c>
      <c r="C535">
        <v>13</v>
      </c>
      <c r="D535">
        <v>13</v>
      </c>
      <c r="E535">
        <v>13</v>
      </c>
      <c r="F535" t="s">
        <v>3389</v>
      </c>
      <c r="G535">
        <v>1</v>
      </c>
      <c r="H535">
        <v>13</v>
      </c>
      <c r="I535">
        <v>13</v>
      </c>
      <c r="J535">
        <v>13</v>
      </c>
      <c r="K535">
        <v>44.4</v>
      </c>
      <c r="L535">
        <v>44.4</v>
      </c>
      <c r="M535">
        <v>44.4</v>
      </c>
      <c r="N535">
        <v>27.117000000000001</v>
      </c>
      <c r="O535">
        <v>241</v>
      </c>
      <c r="P535">
        <v>241</v>
      </c>
      <c r="Q535" s="1">
        <v>1.0134E-161</v>
      </c>
      <c r="R535">
        <v>85182000000</v>
      </c>
      <c r="S535">
        <v>9464700000</v>
      </c>
      <c r="T535">
        <f>S535/S591</f>
        <v>2.7735955586994192E-2</v>
      </c>
      <c r="U535">
        <f>T535*V591</f>
        <v>2.7735955586994194</v>
      </c>
      <c r="W535">
        <v>545</v>
      </c>
      <c r="X535" t="s">
        <v>3390</v>
      </c>
      <c r="Y535" t="s">
        <v>355</v>
      </c>
      <c r="Z535" t="s">
        <v>3391</v>
      </c>
      <c r="AA535" t="s">
        <v>3392</v>
      </c>
      <c r="AB535" t="s">
        <v>3393</v>
      </c>
      <c r="AC535" t="s">
        <v>3394</v>
      </c>
      <c r="AD535" t="s">
        <v>3395</v>
      </c>
      <c r="AF535" t="s">
        <v>3396</v>
      </c>
    </row>
    <row r="536" spans="1:32">
      <c r="A536" t="s">
        <v>3397</v>
      </c>
      <c r="B536" t="s">
        <v>3397</v>
      </c>
      <c r="C536">
        <v>6</v>
      </c>
      <c r="D536">
        <v>6</v>
      </c>
      <c r="E536">
        <v>6</v>
      </c>
      <c r="F536" t="s">
        <v>3398</v>
      </c>
      <c r="G536">
        <v>1</v>
      </c>
      <c r="H536">
        <v>6</v>
      </c>
      <c r="I536">
        <v>6</v>
      </c>
      <c r="J536">
        <v>6</v>
      </c>
      <c r="K536">
        <v>28.3</v>
      </c>
      <c r="L536">
        <v>28.3</v>
      </c>
      <c r="M536">
        <v>28.3</v>
      </c>
      <c r="N536">
        <v>26.183</v>
      </c>
      <c r="O536">
        <v>233</v>
      </c>
      <c r="P536">
        <v>233</v>
      </c>
      <c r="Q536" s="1">
        <v>3.0633999999999998E-100</v>
      </c>
      <c r="R536">
        <v>6104800000</v>
      </c>
      <c r="S536">
        <v>406990000</v>
      </c>
      <c r="T536">
        <f>S536/S591</f>
        <v>1.1926692409004794E-3</v>
      </c>
      <c r="U536">
        <f>T536*V591</f>
        <v>0.11926692409004794</v>
      </c>
      <c r="W536">
        <v>546</v>
      </c>
      <c r="X536" t="s">
        <v>3399</v>
      </c>
      <c r="Y536" t="s">
        <v>323</v>
      </c>
      <c r="Z536" t="s">
        <v>3400</v>
      </c>
      <c r="AA536" t="s">
        <v>3401</v>
      </c>
      <c r="AB536" t="s">
        <v>3402</v>
      </c>
      <c r="AC536" t="s">
        <v>3403</v>
      </c>
      <c r="AD536" t="s">
        <v>3404</v>
      </c>
      <c r="AF536" t="s">
        <v>3405</v>
      </c>
    </row>
    <row r="537" spans="1:32">
      <c r="A537" t="s">
        <v>3406</v>
      </c>
      <c r="B537" t="s">
        <v>3406</v>
      </c>
      <c r="C537">
        <v>6</v>
      </c>
      <c r="D537">
        <v>6</v>
      </c>
      <c r="E537">
        <v>6</v>
      </c>
      <c r="F537" t="s">
        <v>3407</v>
      </c>
      <c r="G537">
        <v>1</v>
      </c>
      <c r="H537">
        <v>6</v>
      </c>
      <c r="I537">
        <v>6</v>
      </c>
      <c r="J537">
        <v>6</v>
      </c>
      <c r="K537">
        <v>32.4</v>
      </c>
      <c r="L537">
        <v>32.4</v>
      </c>
      <c r="M537">
        <v>32.4</v>
      </c>
      <c r="N537">
        <v>37.671999999999997</v>
      </c>
      <c r="O537">
        <v>339</v>
      </c>
      <c r="P537">
        <v>339</v>
      </c>
      <c r="Q537" s="1">
        <v>2.0506E-66</v>
      </c>
      <c r="R537">
        <v>983610000</v>
      </c>
      <c r="S537">
        <v>75662000</v>
      </c>
      <c r="T537">
        <f>S537/S591</f>
        <v>2.2172471093887336E-4</v>
      </c>
      <c r="U537">
        <f>T537*V591</f>
        <v>2.2172471093887335E-2</v>
      </c>
      <c r="W537">
        <v>547</v>
      </c>
      <c r="X537" t="s">
        <v>3408</v>
      </c>
      <c r="Y537" t="s">
        <v>323</v>
      </c>
      <c r="Z537" t="s">
        <v>3409</v>
      </c>
      <c r="AA537" t="s">
        <v>3410</v>
      </c>
      <c r="AB537" t="s">
        <v>3411</v>
      </c>
      <c r="AC537" t="s">
        <v>3412</v>
      </c>
    </row>
    <row r="538" spans="1:32">
      <c r="A538" t="s">
        <v>3413</v>
      </c>
      <c r="B538" t="s">
        <v>3413</v>
      </c>
      <c r="C538">
        <v>4</v>
      </c>
      <c r="D538">
        <v>4</v>
      </c>
      <c r="E538">
        <v>4</v>
      </c>
      <c r="F538" t="s">
        <v>3414</v>
      </c>
      <c r="G538">
        <v>1</v>
      </c>
      <c r="H538">
        <v>4</v>
      </c>
      <c r="I538">
        <v>4</v>
      </c>
      <c r="J538">
        <v>4</v>
      </c>
      <c r="K538">
        <v>43.9</v>
      </c>
      <c r="L538">
        <v>43.9</v>
      </c>
      <c r="M538">
        <v>43.9</v>
      </c>
      <c r="N538">
        <v>13.45</v>
      </c>
      <c r="O538">
        <v>123</v>
      </c>
      <c r="P538">
        <v>123</v>
      </c>
      <c r="Q538" s="1">
        <v>1.1084E-12</v>
      </c>
      <c r="R538">
        <v>135000000</v>
      </c>
      <c r="S538">
        <v>22500000</v>
      </c>
      <c r="T538">
        <f>S538/S591</f>
        <v>6.5935423278853982E-5</v>
      </c>
      <c r="U538">
        <f>T538*V591</f>
        <v>6.5935423278853985E-3</v>
      </c>
      <c r="W538">
        <v>548</v>
      </c>
      <c r="X538" t="s">
        <v>3415</v>
      </c>
      <c r="Y538" t="s">
        <v>199</v>
      </c>
      <c r="Z538" t="s">
        <v>3416</v>
      </c>
      <c r="AA538" t="s">
        <v>3417</v>
      </c>
      <c r="AB538" t="s">
        <v>3418</v>
      </c>
      <c r="AC538" t="s">
        <v>3419</v>
      </c>
      <c r="AD538">
        <v>418</v>
      </c>
      <c r="AF538">
        <v>105</v>
      </c>
    </row>
    <row r="539" spans="1:32">
      <c r="A539" t="s">
        <v>3420</v>
      </c>
      <c r="B539" t="s">
        <v>3420</v>
      </c>
      <c r="C539">
        <v>1</v>
      </c>
      <c r="D539">
        <v>1</v>
      </c>
      <c r="E539">
        <v>1</v>
      </c>
      <c r="F539" t="s">
        <v>3421</v>
      </c>
      <c r="G539">
        <v>1</v>
      </c>
      <c r="H539">
        <v>1</v>
      </c>
      <c r="I539">
        <v>1</v>
      </c>
      <c r="J539">
        <v>1</v>
      </c>
      <c r="K539">
        <v>5.5</v>
      </c>
      <c r="L539">
        <v>5.5</v>
      </c>
      <c r="M539">
        <v>5.5</v>
      </c>
      <c r="N539">
        <v>25.257999999999999</v>
      </c>
      <c r="O539">
        <v>220</v>
      </c>
      <c r="P539">
        <v>220</v>
      </c>
      <c r="Q539" s="1">
        <v>2.8928999999999998E-11</v>
      </c>
      <c r="R539">
        <v>21550000</v>
      </c>
      <c r="S539">
        <v>1539300</v>
      </c>
      <c r="T539">
        <f>S539/S591</f>
        <v>4.5108620912506643E-6</v>
      </c>
      <c r="U539">
        <f>T539*V591</f>
        <v>4.5108620912506645E-4</v>
      </c>
      <c r="W539">
        <v>549</v>
      </c>
      <c r="X539">
        <v>2619</v>
      </c>
      <c r="Y539" t="b">
        <v>1</v>
      </c>
      <c r="Z539">
        <v>2906</v>
      </c>
      <c r="AA539" t="s">
        <v>3422</v>
      </c>
      <c r="AB539" t="s">
        <v>3423</v>
      </c>
      <c r="AC539">
        <v>34237</v>
      </c>
    </row>
    <row r="540" spans="1:32">
      <c r="A540" t="s">
        <v>3424</v>
      </c>
      <c r="B540" t="s">
        <v>3424</v>
      </c>
      <c r="C540">
        <v>3</v>
      </c>
      <c r="D540">
        <v>3</v>
      </c>
      <c r="E540">
        <v>3</v>
      </c>
      <c r="F540" t="s">
        <v>3425</v>
      </c>
      <c r="G540">
        <v>1</v>
      </c>
      <c r="H540">
        <v>3</v>
      </c>
      <c r="I540">
        <v>3</v>
      </c>
      <c r="J540">
        <v>3</v>
      </c>
      <c r="K540">
        <v>12.4</v>
      </c>
      <c r="L540">
        <v>12.4</v>
      </c>
      <c r="M540">
        <v>12.4</v>
      </c>
      <c r="N540">
        <v>32.826999999999998</v>
      </c>
      <c r="O540">
        <v>306</v>
      </c>
      <c r="P540">
        <v>306</v>
      </c>
      <c r="Q540" s="1">
        <v>9.0553999999999996E-12</v>
      </c>
      <c r="R540">
        <v>42173000</v>
      </c>
      <c r="S540">
        <v>2480800</v>
      </c>
      <c r="T540">
        <f>S540/S591</f>
        <v>7.269893247563599E-6</v>
      </c>
      <c r="U540">
        <f>T540*V591</f>
        <v>7.2698932475635987E-4</v>
      </c>
      <c r="W540">
        <v>550</v>
      </c>
      <c r="X540" t="s">
        <v>3426</v>
      </c>
      <c r="Y540" t="s">
        <v>101</v>
      </c>
      <c r="Z540" t="s">
        <v>3427</v>
      </c>
      <c r="AA540" t="s">
        <v>3428</v>
      </c>
      <c r="AB540" t="s">
        <v>3429</v>
      </c>
      <c r="AC540" t="s">
        <v>3430</v>
      </c>
      <c r="AD540">
        <v>419</v>
      </c>
      <c r="AF540">
        <v>303</v>
      </c>
    </row>
    <row r="541" spans="1:32">
      <c r="A541" t="s">
        <v>3431</v>
      </c>
      <c r="B541" t="s">
        <v>3431</v>
      </c>
      <c r="C541">
        <v>1</v>
      </c>
      <c r="D541">
        <v>1</v>
      </c>
      <c r="E541">
        <v>1</v>
      </c>
      <c r="F541" t="s">
        <v>3432</v>
      </c>
      <c r="G541">
        <v>1</v>
      </c>
      <c r="H541">
        <v>1</v>
      </c>
      <c r="I541">
        <v>1</v>
      </c>
      <c r="J541">
        <v>1</v>
      </c>
      <c r="K541">
        <v>4.3</v>
      </c>
      <c r="L541">
        <v>4.3</v>
      </c>
      <c r="M541">
        <v>4.3</v>
      </c>
      <c r="N541">
        <v>40.148000000000003</v>
      </c>
      <c r="O541">
        <v>368</v>
      </c>
      <c r="P541">
        <v>368</v>
      </c>
      <c r="Q541" s="1">
        <v>2.9098000000000002E-5</v>
      </c>
      <c r="R541">
        <v>13021000</v>
      </c>
      <c r="S541">
        <v>685320</v>
      </c>
      <c r="T541">
        <f>S541/S591</f>
        <v>2.0083050791761873E-6</v>
      </c>
      <c r="U541">
        <f>T541*V591</f>
        <v>2.0083050791761873E-4</v>
      </c>
      <c r="W541">
        <v>551</v>
      </c>
      <c r="X541">
        <v>1280</v>
      </c>
      <c r="Y541" t="b">
        <v>1</v>
      </c>
      <c r="Z541">
        <v>1386</v>
      </c>
      <c r="AA541" t="s">
        <v>3433</v>
      </c>
      <c r="AB541">
        <v>15571</v>
      </c>
      <c r="AC541">
        <v>15571</v>
      </c>
      <c r="AD541">
        <v>420</v>
      </c>
      <c r="AF541">
        <v>318</v>
      </c>
    </row>
    <row r="542" spans="1:32">
      <c r="A542" t="s">
        <v>3434</v>
      </c>
      <c r="B542" t="s">
        <v>3434</v>
      </c>
      <c r="C542">
        <v>2</v>
      </c>
      <c r="D542">
        <v>1</v>
      </c>
      <c r="E542">
        <v>1</v>
      </c>
      <c r="F542" t="s">
        <v>3435</v>
      </c>
      <c r="G542">
        <v>1</v>
      </c>
      <c r="H542">
        <v>2</v>
      </c>
      <c r="I542">
        <v>1</v>
      </c>
      <c r="J542">
        <v>1</v>
      </c>
      <c r="K542">
        <v>9</v>
      </c>
      <c r="L542">
        <v>5.0999999999999996</v>
      </c>
      <c r="M542">
        <v>5.0999999999999996</v>
      </c>
      <c r="N542">
        <v>29.22</v>
      </c>
      <c r="O542">
        <v>255</v>
      </c>
      <c r="P542">
        <v>255</v>
      </c>
      <c r="Q542" s="1">
        <v>9.4605000000000006E-11</v>
      </c>
      <c r="R542">
        <v>11013000</v>
      </c>
      <c r="S542">
        <v>647840</v>
      </c>
      <c r="T542">
        <f>S542/S591</f>
        <v>1.8984713163099008E-6</v>
      </c>
      <c r="U542">
        <f>T542*V591</f>
        <v>1.8984713163099008E-4</v>
      </c>
      <c r="W542">
        <v>552</v>
      </c>
      <c r="X542" t="s">
        <v>3436</v>
      </c>
      <c r="Y542" t="s">
        <v>662</v>
      </c>
      <c r="Z542" t="s">
        <v>3437</v>
      </c>
      <c r="AA542" t="s">
        <v>3438</v>
      </c>
      <c r="AB542" t="s">
        <v>3439</v>
      </c>
      <c r="AC542" t="s">
        <v>3440</v>
      </c>
      <c r="AD542">
        <v>120</v>
      </c>
      <c r="AF542">
        <v>234</v>
      </c>
    </row>
    <row r="543" spans="1:32">
      <c r="A543" t="s">
        <v>3441</v>
      </c>
      <c r="B543" t="s">
        <v>3441</v>
      </c>
      <c r="C543">
        <v>2</v>
      </c>
      <c r="D543">
        <v>2</v>
      </c>
      <c r="E543">
        <v>2</v>
      </c>
      <c r="F543" t="s">
        <v>3442</v>
      </c>
      <c r="G543">
        <v>1</v>
      </c>
      <c r="H543">
        <v>2</v>
      </c>
      <c r="I543">
        <v>2</v>
      </c>
      <c r="J543">
        <v>2</v>
      </c>
      <c r="K543">
        <v>9.6</v>
      </c>
      <c r="L543">
        <v>9.6</v>
      </c>
      <c r="M543">
        <v>9.6</v>
      </c>
      <c r="N543">
        <v>25.347999999999999</v>
      </c>
      <c r="O543">
        <v>230</v>
      </c>
      <c r="P543">
        <v>230</v>
      </c>
      <c r="Q543" s="1">
        <v>1.7302E-6</v>
      </c>
      <c r="R543">
        <v>387300000</v>
      </c>
      <c r="S543">
        <v>48413000</v>
      </c>
      <c r="T543">
        <f>S543/S591</f>
        <v>1.4187251765329591E-4</v>
      </c>
      <c r="U543">
        <f>T543*V591</f>
        <v>1.4187251765329591E-2</v>
      </c>
      <c r="W543">
        <v>553</v>
      </c>
      <c r="X543" t="s">
        <v>3443</v>
      </c>
      <c r="Y543" t="s">
        <v>36</v>
      </c>
      <c r="Z543" t="s">
        <v>3444</v>
      </c>
      <c r="AA543" t="s">
        <v>3445</v>
      </c>
      <c r="AB543" t="s">
        <v>3446</v>
      </c>
      <c r="AC543" t="s">
        <v>3447</v>
      </c>
    </row>
    <row r="544" spans="1:32">
      <c r="A544" t="s">
        <v>3448</v>
      </c>
      <c r="B544" t="s">
        <v>3448</v>
      </c>
      <c r="C544">
        <v>2</v>
      </c>
      <c r="D544">
        <v>2</v>
      </c>
      <c r="E544">
        <v>2</v>
      </c>
      <c r="F544" t="s">
        <v>3449</v>
      </c>
      <c r="G544">
        <v>1</v>
      </c>
      <c r="H544">
        <v>2</v>
      </c>
      <c r="I544">
        <v>2</v>
      </c>
      <c r="J544">
        <v>2</v>
      </c>
      <c r="K544">
        <v>5.5</v>
      </c>
      <c r="L544">
        <v>5.5</v>
      </c>
      <c r="M544">
        <v>5.5</v>
      </c>
      <c r="N544">
        <v>61.475000000000001</v>
      </c>
      <c r="O544">
        <v>526</v>
      </c>
      <c r="P544">
        <v>526</v>
      </c>
      <c r="Q544" s="1">
        <v>1.832E-10</v>
      </c>
      <c r="R544">
        <v>51194000</v>
      </c>
      <c r="S544">
        <v>2133100</v>
      </c>
      <c r="T544">
        <f>S544/S591</f>
        <v>6.2509711731610416E-6</v>
      </c>
      <c r="U544">
        <f>T544*V591</f>
        <v>6.2509711731610412E-4</v>
      </c>
      <c r="W544">
        <v>554</v>
      </c>
      <c r="X544" t="s">
        <v>3450</v>
      </c>
      <c r="Y544" t="s">
        <v>36</v>
      </c>
      <c r="Z544" t="s">
        <v>3451</v>
      </c>
      <c r="AA544" t="s">
        <v>3452</v>
      </c>
      <c r="AB544" t="s">
        <v>3453</v>
      </c>
      <c r="AC544" t="s">
        <v>3454</v>
      </c>
    </row>
    <row r="545" spans="1:32">
      <c r="A545" t="s">
        <v>3455</v>
      </c>
      <c r="B545" t="s">
        <v>3455</v>
      </c>
      <c r="C545">
        <v>1</v>
      </c>
      <c r="D545">
        <v>1</v>
      </c>
      <c r="E545">
        <v>1</v>
      </c>
      <c r="F545" t="s">
        <v>3456</v>
      </c>
      <c r="G545">
        <v>1</v>
      </c>
      <c r="H545">
        <v>1</v>
      </c>
      <c r="I545">
        <v>1</v>
      </c>
      <c r="J545">
        <v>1</v>
      </c>
      <c r="K545">
        <v>1.8</v>
      </c>
      <c r="L545">
        <v>1.8</v>
      </c>
      <c r="M545">
        <v>1.8</v>
      </c>
      <c r="N545">
        <v>88.418000000000006</v>
      </c>
      <c r="O545">
        <v>800</v>
      </c>
      <c r="P545">
        <v>800</v>
      </c>
      <c r="Q545">
        <v>1.5306E-3</v>
      </c>
      <c r="R545">
        <v>6174500</v>
      </c>
      <c r="S545">
        <v>205820</v>
      </c>
      <c r="T545">
        <f>S545/S591</f>
        <v>6.0314794752238794E-7</v>
      </c>
      <c r="U545">
        <f>T545*V591</f>
        <v>6.0314794752238797E-5</v>
      </c>
      <c r="W545">
        <v>555</v>
      </c>
      <c r="X545">
        <v>1291</v>
      </c>
      <c r="Y545" t="b">
        <v>1</v>
      </c>
      <c r="Z545">
        <v>1398</v>
      </c>
      <c r="AA545" t="s">
        <v>3457</v>
      </c>
      <c r="AB545">
        <v>15679</v>
      </c>
      <c r="AC545">
        <v>15679</v>
      </c>
    </row>
    <row r="546" spans="1:32">
      <c r="A546" t="s">
        <v>3458</v>
      </c>
      <c r="B546" t="s">
        <v>3458</v>
      </c>
      <c r="C546">
        <v>4</v>
      </c>
      <c r="D546">
        <v>4</v>
      </c>
      <c r="E546">
        <v>4</v>
      </c>
      <c r="F546" t="s">
        <v>3459</v>
      </c>
      <c r="G546">
        <v>1</v>
      </c>
      <c r="H546">
        <v>4</v>
      </c>
      <c r="I546">
        <v>4</v>
      </c>
      <c r="J546">
        <v>4</v>
      </c>
      <c r="K546">
        <v>31.5</v>
      </c>
      <c r="L546">
        <v>31.5</v>
      </c>
      <c r="M546">
        <v>31.5</v>
      </c>
      <c r="N546">
        <v>18.809000000000001</v>
      </c>
      <c r="O546">
        <v>168</v>
      </c>
      <c r="P546">
        <v>168</v>
      </c>
      <c r="Q546" s="1">
        <v>2.8519000000000001E-16</v>
      </c>
      <c r="R546">
        <v>164510000</v>
      </c>
      <c r="S546">
        <v>20564000</v>
      </c>
      <c r="T546">
        <f>S546/S591</f>
        <v>6.0262046413615708E-5</v>
      </c>
      <c r="U546">
        <f>T546*V591</f>
        <v>6.0262046413615709E-3</v>
      </c>
      <c r="W546">
        <v>556</v>
      </c>
      <c r="X546" t="s">
        <v>3460</v>
      </c>
      <c r="Y546" t="s">
        <v>199</v>
      </c>
      <c r="Z546" t="s">
        <v>3461</v>
      </c>
      <c r="AA546" t="s">
        <v>3462</v>
      </c>
      <c r="AB546" t="s">
        <v>3463</v>
      </c>
      <c r="AC546" t="s">
        <v>3464</v>
      </c>
    </row>
    <row r="547" spans="1:32">
      <c r="A547" t="s">
        <v>3465</v>
      </c>
      <c r="B547" t="s">
        <v>3465</v>
      </c>
      <c r="C547">
        <v>12</v>
      </c>
      <c r="D547">
        <v>12</v>
      </c>
      <c r="E547">
        <v>12</v>
      </c>
      <c r="F547" t="s">
        <v>3466</v>
      </c>
      <c r="G547">
        <v>1</v>
      </c>
      <c r="H547">
        <v>12</v>
      </c>
      <c r="I547">
        <v>12</v>
      </c>
      <c r="J547">
        <v>12</v>
      </c>
      <c r="K547">
        <v>30.8</v>
      </c>
      <c r="L547">
        <v>30.8</v>
      </c>
      <c r="M547">
        <v>30.8</v>
      </c>
      <c r="N547">
        <v>50.692999999999998</v>
      </c>
      <c r="O547">
        <v>461</v>
      </c>
      <c r="P547">
        <v>461</v>
      </c>
      <c r="Q547" s="1">
        <v>2.3286000000000001E-160</v>
      </c>
      <c r="R547">
        <v>3532400000</v>
      </c>
      <c r="S547">
        <v>160560000</v>
      </c>
      <c r="T547">
        <f>S547/S591</f>
        <v>4.7051518051790208E-4</v>
      </c>
      <c r="U547">
        <f>T547*V591</f>
        <v>4.7051518051790205E-2</v>
      </c>
      <c r="W547">
        <v>557</v>
      </c>
      <c r="X547" t="s">
        <v>3467</v>
      </c>
      <c r="Y547" t="s">
        <v>112</v>
      </c>
      <c r="Z547" t="s">
        <v>3468</v>
      </c>
      <c r="AA547" t="s">
        <v>3469</v>
      </c>
      <c r="AB547" t="s">
        <v>3470</v>
      </c>
      <c r="AC547" t="s">
        <v>3471</v>
      </c>
      <c r="AD547" t="s">
        <v>3472</v>
      </c>
      <c r="AF547" t="s">
        <v>3473</v>
      </c>
    </row>
    <row r="548" spans="1:32">
      <c r="A548" t="s">
        <v>3474</v>
      </c>
      <c r="B548" t="s">
        <v>3474</v>
      </c>
      <c r="C548">
        <v>16</v>
      </c>
      <c r="D548">
        <v>16</v>
      </c>
      <c r="E548">
        <v>16</v>
      </c>
      <c r="F548" t="s">
        <v>3475</v>
      </c>
      <c r="G548">
        <v>1</v>
      </c>
      <c r="H548">
        <v>16</v>
      </c>
      <c r="I548">
        <v>16</v>
      </c>
      <c r="J548">
        <v>16</v>
      </c>
      <c r="K548">
        <v>53</v>
      </c>
      <c r="L548">
        <v>53</v>
      </c>
      <c r="M548">
        <v>53</v>
      </c>
      <c r="N548">
        <v>34.683999999999997</v>
      </c>
      <c r="O548">
        <v>304</v>
      </c>
      <c r="P548">
        <v>304</v>
      </c>
      <c r="Q548" s="1">
        <v>2.1582999999999999E-265</v>
      </c>
      <c r="R548">
        <v>19599000000</v>
      </c>
      <c r="S548">
        <v>1088800000</v>
      </c>
      <c r="T548">
        <f>S548/S591</f>
        <v>3.1906883940451655E-3</v>
      </c>
      <c r="U548">
        <f>T548*V591</f>
        <v>0.31906883940451658</v>
      </c>
      <c r="W548">
        <v>558</v>
      </c>
      <c r="X548" t="s">
        <v>3476</v>
      </c>
      <c r="Y548" t="s">
        <v>1391</v>
      </c>
      <c r="Z548" t="s">
        <v>3477</v>
      </c>
      <c r="AA548" t="s">
        <v>3478</v>
      </c>
      <c r="AB548" t="s">
        <v>3479</v>
      </c>
      <c r="AC548" t="s">
        <v>3480</v>
      </c>
      <c r="AD548" t="s">
        <v>3481</v>
      </c>
      <c r="AF548" t="s">
        <v>3482</v>
      </c>
    </row>
    <row r="549" spans="1:32">
      <c r="A549" t="s">
        <v>3483</v>
      </c>
      <c r="B549" t="s">
        <v>3483</v>
      </c>
      <c r="C549">
        <v>1</v>
      </c>
      <c r="D549">
        <v>1</v>
      </c>
      <c r="E549">
        <v>1</v>
      </c>
      <c r="F549" t="s">
        <v>3484</v>
      </c>
      <c r="G549">
        <v>1</v>
      </c>
      <c r="H549">
        <v>1</v>
      </c>
      <c r="I549">
        <v>1</v>
      </c>
      <c r="J549">
        <v>1</v>
      </c>
      <c r="K549">
        <v>8.1</v>
      </c>
      <c r="L549">
        <v>8.1</v>
      </c>
      <c r="M549">
        <v>8.1</v>
      </c>
      <c r="N549">
        <v>23.300999999999998</v>
      </c>
      <c r="O549">
        <v>209</v>
      </c>
      <c r="P549">
        <v>209</v>
      </c>
      <c r="Q549" s="1">
        <v>2.7748999999999998E-7</v>
      </c>
      <c r="R549">
        <v>2004300000</v>
      </c>
      <c r="S549">
        <v>182210000</v>
      </c>
      <c r="T549">
        <f>S549/S591</f>
        <v>5.3395971002844378E-4</v>
      </c>
      <c r="U549">
        <f>T549*V591</f>
        <v>5.3395971002844378E-2</v>
      </c>
      <c r="W549">
        <v>559</v>
      </c>
      <c r="X549">
        <v>591</v>
      </c>
      <c r="Y549" t="b">
        <v>1</v>
      </c>
      <c r="Z549" t="s">
        <v>3485</v>
      </c>
      <c r="AA549" t="s">
        <v>3486</v>
      </c>
      <c r="AB549" t="s">
        <v>3487</v>
      </c>
      <c r="AC549">
        <v>7063</v>
      </c>
      <c r="AD549" t="s">
        <v>3488</v>
      </c>
      <c r="AF549" t="s">
        <v>3489</v>
      </c>
    </row>
    <row r="550" spans="1:32">
      <c r="A550" t="s">
        <v>3490</v>
      </c>
      <c r="B550" t="s">
        <v>3490</v>
      </c>
      <c r="C550">
        <v>2</v>
      </c>
      <c r="D550">
        <v>2</v>
      </c>
      <c r="E550">
        <v>2</v>
      </c>
      <c r="F550" t="s">
        <v>3491</v>
      </c>
      <c r="G550">
        <v>1</v>
      </c>
      <c r="H550">
        <v>2</v>
      </c>
      <c r="I550">
        <v>2</v>
      </c>
      <c r="J550">
        <v>2</v>
      </c>
      <c r="K550">
        <v>25</v>
      </c>
      <c r="L550">
        <v>25</v>
      </c>
      <c r="M550">
        <v>25</v>
      </c>
      <c r="N550">
        <v>10.824999999999999</v>
      </c>
      <c r="O550">
        <v>92</v>
      </c>
      <c r="P550">
        <v>92</v>
      </c>
      <c r="Q550" s="1">
        <v>1.8783000000000001E-7</v>
      </c>
      <c r="R550">
        <v>38832000</v>
      </c>
      <c r="S550">
        <v>9708100</v>
      </c>
      <c r="T550">
        <f>S550/S591</f>
        <v>2.8449230343708552E-5</v>
      </c>
      <c r="U550">
        <f>T550*V591</f>
        <v>2.8449230343708552E-3</v>
      </c>
      <c r="W550">
        <v>560</v>
      </c>
      <c r="X550" t="s">
        <v>3492</v>
      </c>
      <c r="Y550" t="s">
        <v>36</v>
      </c>
      <c r="Z550" t="s">
        <v>3493</v>
      </c>
      <c r="AA550" t="s">
        <v>3494</v>
      </c>
      <c r="AB550" t="s">
        <v>3495</v>
      </c>
      <c r="AC550" t="s">
        <v>3496</v>
      </c>
      <c r="AD550">
        <v>431</v>
      </c>
      <c r="AF550">
        <v>14</v>
      </c>
    </row>
    <row r="551" spans="1:32">
      <c r="A551" t="s">
        <v>3497</v>
      </c>
      <c r="B551" t="s">
        <v>3497</v>
      </c>
      <c r="C551">
        <v>8</v>
      </c>
      <c r="D551">
        <v>8</v>
      </c>
      <c r="E551">
        <v>8</v>
      </c>
      <c r="F551" t="s">
        <v>3498</v>
      </c>
      <c r="G551">
        <v>1</v>
      </c>
      <c r="H551">
        <v>8</v>
      </c>
      <c r="I551">
        <v>8</v>
      </c>
      <c r="J551">
        <v>8</v>
      </c>
      <c r="K551">
        <v>15.8</v>
      </c>
      <c r="L551">
        <v>15.8</v>
      </c>
      <c r="M551">
        <v>15.8</v>
      </c>
      <c r="N551">
        <v>56.515000000000001</v>
      </c>
      <c r="O551">
        <v>495</v>
      </c>
      <c r="P551">
        <v>495</v>
      </c>
      <c r="Q551" s="1">
        <v>9.9958000000000008E-35</v>
      </c>
      <c r="R551">
        <v>354100000</v>
      </c>
      <c r="S551">
        <v>11422000</v>
      </c>
      <c r="T551">
        <f>S551/S591</f>
        <v>3.3471751319603122E-5</v>
      </c>
      <c r="U551">
        <f>T551*V591</f>
        <v>3.347175131960312E-3</v>
      </c>
      <c r="W551">
        <v>561</v>
      </c>
      <c r="X551" t="s">
        <v>3499</v>
      </c>
      <c r="Y551" t="s">
        <v>289</v>
      </c>
      <c r="Z551" t="s">
        <v>3500</v>
      </c>
      <c r="AA551" t="s">
        <v>3501</v>
      </c>
      <c r="AB551" t="s">
        <v>3502</v>
      </c>
      <c r="AC551" t="s">
        <v>3503</v>
      </c>
      <c r="AD551" t="s">
        <v>3504</v>
      </c>
      <c r="AF551" t="s">
        <v>3505</v>
      </c>
    </row>
    <row r="552" spans="1:32">
      <c r="A552" t="s">
        <v>3506</v>
      </c>
      <c r="B552" t="s">
        <v>3506</v>
      </c>
      <c r="C552">
        <v>3</v>
      </c>
      <c r="D552">
        <v>3</v>
      </c>
      <c r="E552">
        <v>3</v>
      </c>
      <c r="F552" t="s">
        <v>3507</v>
      </c>
      <c r="G552">
        <v>1</v>
      </c>
      <c r="H552">
        <v>3</v>
      </c>
      <c r="I552">
        <v>3</v>
      </c>
      <c r="J552">
        <v>3</v>
      </c>
      <c r="K552">
        <v>20.8</v>
      </c>
      <c r="L552">
        <v>20.8</v>
      </c>
      <c r="M552">
        <v>20.8</v>
      </c>
      <c r="N552">
        <v>27.300999999999998</v>
      </c>
      <c r="O552">
        <v>259</v>
      </c>
      <c r="P552">
        <v>259</v>
      </c>
      <c r="Q552" s="1">
        <v>4.7337000000000001E-14</v>
      </c>
      <c r="R552">
        <v>116410000</v>
      </c>
      <c r="S552">
        <v>14551000</v>
      </c>
      <c r="T552">
        <f>S552/S591</f>
        <v>4.2641170850249083E-5</v>
      </c>
      <c r="U552">
        <f>T552*V591</f>
        <v>4.2641170850249085E-3</v>
      </c>
      <c r="W552">
        <v>562</v>
      </c>
      <c r="X552" t="s">
        <v>3508</v>
      </c>
      <c r="Y552" t="s">
        <v>101</v>
      </c>
      <c r="Z552" t="s">
        <v>3509</v>
      </c>
      <c r="AA552" t="s">
        <v>3510</v>
      </c>
      <c r="AB552" t="s">
        <v>3511</v>
      </c>
      <c r="AC552" t="s">
        <v>3512</v>
      </c>
    </row>
    <row r="553" spans="1:32">
      <c r="A553" t="s">
        <v>3513</v>
      </c>
      <c r="B553" t="s">
        <v>3513</v>
      </c>
      <c r="C553">
        <v>3</v>
      </c>
      <c r="D553">
        <v>3</v>
      </c>
      <c r="E553">
        <v>3</v>
      </c>
      <c r="F553" t="s">
        <v>3514</v>
      </c>
      <c r="G553">
        <v>1</v>
      </c>
      <c r="H553">
        <v>3</v>
      </c>
      <c r="I553">
        <v>3</v>
      </c>
      <c r="J553">
        <v>3</v>
      </c>
      <c r="K553">
        <v>16.7</v>
      </c>
      <c r="L553">
        <v>16.7</v>
      </c>
      <c r="M553">
        <v>16.7</v>
      </c>
      <c r="N553">
        <v>32.908000000000001</v>
      </c>
      <c r="O553">
        <v>293</v>
      </c>
      <c r="P553">
        <v>293</v>
      </c>
      <c r="Q553" s="1">
        <v>3.484E-16</v>
      </c>
      <c r="R553">
        <v>1095800000</v>
      </c>
      <c r="S553">
        <v>109580000</v>
      </c>
      <c r="T553">
        <f>S553/S591</f>
        <v>3.2112016368430313E-4</v>
      </c>
      <c r="U553">
        <f>T553*V591</f>
        <v>3.2112016368430314E-2</v>
      </c>
      <c r="W553">
        <v>563</v>
      </c>
      <c r="X553" t="s">
        <v>3515</v>
      </c>
      <c r="Y553" t="s">
        <v>101</v>
      </c>
      <c r="Z553" t="s">
        <v>3516</v>
      </c>
      <c r="AA553" t="s">
        <v>3517</v>
      </c>
      <c r="AB553" t="s">
        <v>3518</v>
      </c>
      <c r="AC553" t="s">
        <v>3519</v>
      </c>
    </row>
    <row r="554" spans="1:32">
      <c r="A554" t="s">
        <v>3520</v>
      </c>
      <c r="B554" t="s">
        <v>3520</v>
      </c>
      <c r="C554">
        <v>4</v>
      </c>
      <c r="D554">
        <v>4</v>
      </c>
      <c r="E554">
        <v>4</v>
      </c>
      <c r="F554" t="s">
        <v>3521</v>
      </c>
      <c r="G554">
        <v>1</v>
      </c>
      <c r="H554">
        <v>4</v>
      </c>
      <c r="I554">
        <v>4</v>
      </c>
      <c r="J554">
        <v>4</v>
      </c>
      <c r="K554">
        <v>34.9</v>
      </c>
      <c r="L554">
        <v>34.9</v>
      </c>
      <c r="M554">
        <v>34.9</v>
      </c>
      <c r="N554">
        <v>16.533999999999999</v>
      </c>
      <c r="O554">
        <v>146</v>
      </c>
      <c r="P554">
        <v>146</v>
      </c>
      <c r="Q554" s="1">
        <v>1.3411E-22</v>
      </c>
      <c r="R554">
        <v>261720000</v>
      </c>
      <c r="S554">
        <v>37388000</v>
      </c>
      <c r="T554">
        <f>S554/S591</f>
        <v>1.0956416024665747E-4</v>
      </c>
      <c r="U554">
        <f>T554*V591</f>
        <v>1.0956416024665747E-2</v>
      </c>
      <c r="W554">
        <v>564</v>
      </c>
      <c r="X554" t="s">
        <v>3522</v>
      </c>
      <c r="Y554" t="s">
        <v>199</v>
      </c>
      <c r="Z554" t="s">
        <v>3523</v>
      </c>
      <c r="AA554" t="s">
        <v>3524</v>
      </c>
      <c r="AB554" t="s">
        <v>3525</v>
      </c>
      <c r="AC554" t="s">
        <v>3526</v>
      </c>
      <c r="AD554">
        <v>434</v>
      </c>
      <c r="AF554">
        <v>82</v>
      </c>
    </row>
    <row r="555" spans="1:32">
      <c r="A555" t="s">
        <v>3527</v>
      </c>
      <c r="B555" t="s">
        <v>3527</v>
      </c>
      <c r="C555">
        <v>1</v>
      </c>
      <c r="D555">
        <v>1</v>
      </c>
      <c r="E555">
        <v>1</v>
      </c>
      <c r="F555" t="s">
        <v>3528</v>
      </c>
      <c r="G555">
        <v>1</v>
      </c>
      <c r="H555">
        <v>1</v>
      </c>
      <c r="I555">
        <v>1</v>
      </c>
      <c r="J555">
        <v>1</v>
      </c>
      <c r="K555">
        <v>3.3</v>
      </c>
      <c r="L555">
        <v>3.3</v>
      </c>
      <c r="M555">
        <v>3.3</v>
      </c>
      <c r="N555">
        <v>43.316000000000003</v>
      </c>
      <c r="O555">
        <v>395</v>
      </c>
      <c r="P555">
        <v>395</v>
      </c>
      <c r="Q555">
        <v>1.3342000000000001E-4</v>
      </c>
      <c r="R555">
        <v>9301700</v>
      </c>
      <c r="S555">
        <v>422810</v>
      </c>
      <c r="T555">
        <f>S555/S591</f>
        <v>1.2390291696236557E-6</v>
      </c>
      <c r="U555">
        <f>T555*V591</f>
        <v>1.2390291696236558E-4</v>
      </c>
      <c r="W555">
        <v>565</v>
      </c>
      <c r="X555">
        <v>1474</v>
      </c>
      <c r="Y555" t="b">
        <v>1</v>
      </c>
      <c r="Z555">
        <v>1588</v>
      </c>
      <c r="AA555">
        <v>26813</v>
      </c>
      <c r="AB555">
        <v>17640</v>
      </c>
      <c r="AC555">
        <v>17640</v>
      </c>
      <c r="AD555">
        <v>435</v>
      </c>
      <c r="AF555">
        <v>346</v>
      </c>
    </row>
    <row r="556" spans="1:32">
      <c r="A556" t="s">
        <v>3529</v>
      </c>
      <c r="B556" t="s">
        <v>3529</v>
      </c>
      <c r="C556">
        <v>1</v>
      </c>
      <c r="D556">
        <v>1</v>
      </c>
      <c r="E556">
        <v>1</v>
      </c>
      <c r="F556" t="s">
        <v>3530</v>
      </c>
      <c r="G556">
        <v>1</v>
      </c>
      <c r="H556">
        <v>1</v>
      </c>
      <c r="I556">
        <v>1</v>
      </c>
      <c r="J556">
        <v>1</v>
      </c>
      <c r="K556">
        <v>9.3000000000000007</v>
      </c>
      <c r="L556">
        <v>9.3000000000000007</v>
      </c>
      <c r="M556">
        <v>9.3000000000000007</v>
      </c>
      <c r="N556">
        <v>21.917999999999999</v>
      </c>
      <c r="O556">
        <v>193</v>
      </c>
      <c r="P556">
        <v>193</v>
      </c>
      <c r="Q556" s="1">
        <v>2.5450000000000002E-6</v>
      </c>
      <c r="R556">
        <v>7965200</v>
      </c>
      <c r="S556">
        <v>796520</v>
      </c>
      <c r="T556">
        <f>S556/S591</f>
        <v>2.3341725933365677E-6</v>
      </c>
      <c r="U556">
        <f>T556*V591</f>
        <v>2.3341725933365677E-4</v>
      </c>
      <c r="W556">
        <v>566</v>
      </c>
      <c r="X556">
        <v>3106</v>
      </c>
      <c r="Y556" t="b">
        <v>1</v>
      </c>
      <c r="Z556">
        <v>3418</v>
      </c>
      <c r="AA556" t="s">
        <v>3531</v>
      </c>
      <c r="AB556">
        <v>40211</v>
      </c>
      <c r="AC556">
        <v>40211</v>
      </c>
    </row>
    <row r="557" spans="1:32">
      <c r="A557" t="s">
        <v>3532</v>
      </c>
      <c r="B557" t="s">
        <v>3532</v>
      </c>
      <c r="C557">
        <v>1</v>
      </c>
      <c r="D557">
        <v>1</v>
      </c>
      <c r="E557">
        <v>1</v>
      </c>
      <c r="F557" t="s">
        <v>3533</v>
      </c>
      <c r="G557">
        <v>1</v>
      </c>
      <c r="H557">
        <v>1</v>
      </c>
      <c r="I557">
        <v>1</v>
      </c>
      <c r="J557">
        <v>1</v>
      </c>
      <c r="K557">
        <v>3.1</v>
      </c>
      <c r="L557">
        <v>3.1</v>
      </c>
      <c r="M557">
        <v>3.1</v>
      </c>
      <c r="N557">
        <v>54.531999999999996</v>
      </c>
      <c r="O557">
        <v>489</v>
      </c>
      <c r="P557">
        <v>489</v>
      </c>
      <c r="Q557">
        <v>1.2662000000000001E-3</v>
      </c>
      <c r="R557">
        <v>1625100</v>
      </c>
      <c r="S557">
        <v>101570</v>
      </c>
      <c r="T557">
        <f>S557/S591</f>
        <v>2.9764715299703111E-7</v>
      </c>
      <c r="U557">
        <f>T557*V591</f>
        <v>2.9764715299703111E-5</v>
      </c>
      <c r="W557">
        <v>567</v>
      </c>
      <c r="X557">
        <v>1173</v>
      </c>
      <c r="Y557" t="b">
        <v>1</v>
      </c>
      <c r="Z557">
        <v>1272</v>
      </c>
      <c r="AA557">
        <v>21237</v>
      </c>
      <c r="AB557">
        <v>14174</v>
      </c>
      <c r="AC557">
        <v>14174</v>
      </c>
    </row>
    <row r="558" spans="1:32">
      <c r="A558" t="s">
        <v>3534</v>
      </c>
      <c r="B558" t="s">
        <v>3534</v>
      </c>
      <c r="C558">
        <v>1</v>
      </c>
      <c r="D558">
        <v>1</v>
      </c>
      <c r="E558">
        <v>1</v>
      </c>
      <c r="F558" t="s">
        <v>3535</v>
      </c>
      <c r="G558">
        <v>1</v>
      </c>
      <c r="H558">
        <v>1</v>
      </c>
      <c r="I558">
        <v>1</v>
      </c>
      <c r="J558">
        <v>1</v>
      </c>
      <c r="K558">
        <v>8</v>
      </c>
      <c r="L558">
        <v>8</v>
      </c>
      <c r="M558">
        <v>8</v>
      </c>
      <c r="N558">
        <v>23.114000000000001</v>
      </c>
      <c r="O558">
        <v>199</v>
      </c>
      <c r="P558">
        <v>199</v>
      </c>
      <c r="Q558">
        <v>2.0766E-4</v>
      </c>
      <c r="R558">
        <v>9349700</v>
      </c>
      <c r="S558">
        <v>719210</v>
      </c>
      <c r="T558">
        <f>S558/S591</f>
        <v>2.1076184789504254E-6</v>
      </c>
      <c r="U558">
        <f>T558*V591</f>
        <v>2.1076184789504254E-4</v>
      </c>
      <c r="W558">
        <v>568</v>
      </c>
      <c r="X558">
        <v>532</v>
      </c>
      <c r="Y558" t="b">
        <v>1</v>
      </c>
      <c r="Z558">
        <v>562</v>
      </c>
      <c r="AA558" t="s">
        <v>3536</v>
      </c>
      <c r="AB558" t="s">
        <v>3537</v>
      </c>
      <c r="AC558">
        <v>6330</v>
      </c>
    </row>
    <row r="559" spans="1:32">
      <c r="A559" t="s">
        <v>3538</v>
      </c>
      <c r="B559" t="s">
        <v>3538</v>
      </c>
      <c r="C559">
        <v>1</v>
      </c>
      <c r="D559">
        <v>1</v>
      </c>
      <c r="E559">
        <v>1</v>
      </c>
      <c r="F559" t="s">
        <v>3539</v>
      </c>
      <c r="G559">
        <v>1</v>
      </c>
      <c r="H559">
        <v>1</v>
      </c>
      <c r="I559">
        <v>1</v>
      </c>
      <c r="J559">
        <v>1</v>
      </c>
      <c r="K559">
        <v>1.8</v>
      </c>
      <c r="L559">
        <v>1.8</v>
      </c>
      <c r="M559">
        <v>1.8</v>
      </c>
      <c r="N559">
        <v>93.861999999999995</v>
      </c>
      <c r="O559">
        <v>828</v>
      </c>
      <c r="P559">
        <v>828</v>
      </c>
      <c r="Q559">
        <v>7.6227E-4</v>
      </c>
      <c r="R559">
        <v>12398000</v>
      </c>
      <c r="S559">
        <v>269530</v>
      </c>
      <c r="T559">
        <f>S559/S591</f>
        <v>7.8984776161553405E-7</v>
      </c>
      <c r="U559">
        <f>T559*V591</f>
        <v>7.8984776161553406E-5</v>
      </c>
      <c r="W559">
        <v>569</v>
      </c>
      <c r="X559">
        <v>14</v>
      </c>
      <c r="Y559" t="b">
        <v>1</v>
      </c>
      <c r="Z559">
        <v>14</v>
      </c>
      <c r="AA559" t="s">
        <v>3540</v>
      </c>
      <c r="AB559" t="s">
        <v>1034</v>
      </c>
      <c r="AC559">
        <v>120</v>
      </c>
    </row>
    <row r="560" spans="1:32">
      <c r="A560" t="s">
        <v>3541</v>
      </c>
      <c r="B560" t="s">
        <v>3541</v>
      </c>
      <c r="C560">
        <v>1</v>
      </c>
      <c r="D560">
        <v>1</v>
      </c>
      <c r="E560">
        <v>1</v>
      </c>
      <c r="F560" t="s">
        <v>3542</v>
      </c>
      <c r="G560">
        <v>1</v>
      </c>
      <c r="H560">
        <v>1</v>
      </c>
      <c r="I560">
        <v>1</v>
      </c>
      <c r="J560">
        <v>1</v>
      </c>
      <c r="K560">
        <v>4.3</v>
      </c>
      <c r="L560">
        <v>4.3</v>
      </c>
      <c r="M560">
        <v>4.3</v>
      </c>
      <c r="N560">
        <v>37.642000000000003</v>
      </c>
      <c r="O560">
        <v>351</v>
      </c>
      <c r="P560">
        <v>351</v>
      </c>
      <c r="Q560">
        <v>8.5534999999999995E-4</v>
      </c>
      <c r="R560">
        <v>6704700</v>
      </c>
      <c r="S560">
        <v>419040</v>
      </c>
      <c r="T560">
        <f>S560/S591</f>
        <v>1.2279813231453767E-6</v>
      </c>
      <c r="U560">
        <f>T560*V591</f>
        <v>1.2279813231453766E-4</v>
      </c>
      <c r="W560">
        <v>570</v>
      </c>
      <c r="X560">
        <v>1203</v>
      </c>
      <c r="Y560" t="b">
        <v>1</v>
      </c>
      <c r="Z560">
        <v>1302</v>
      </c>
      <c r="AA560" t="s">
        <v>3543</v>
      </c>
      <c r="AB560">
        <v>14432</v>
      </c>
      <c r="AC560">
        <v>14432</v>
      </c>
    </row>
    <row r="561" spans="1:33">
      <c r="A561" t="s">
        <v>3544</v>
      </c>
      <c r="B561" t="s">
        <v>3544</v>
      </c>
      <c r="C561">
        <v>11</v>
      </c>
      <c r="D561">
        <v>11</v>
      </c>
      <c r="E561">
        <v>11</v>
      </c>
      <c r="F561" t="s">
        <v>3545</v>
      </c>
      <c r="G561">
        <v>1</v>
      </c>
      <c r="H561">
        <v>11</v>
      </c>
      <c r="I561">
        <v>11</v>
      </c>
      <c r="J561">
        <v>11</v>
      </c>
      <c r="K561">
        <v>52.1</v>
      </c>
      <c r="L561">
        <v>52.1</v>
      </c>
      <c r="M561">
        <v>52.1</v>
      </c>
      <c r="N561">
        <v>23.315999999999999</v>
      </c>
      <c r="O561">
        <v>215</v>
      </c>
      <c r="P561">
        <v>215</v>
      </c>
      <c r="Q561" s="1">
        <v>1.2898E-252</v>
      </c>
      <c r="R561">
        <v>43695000000</v>
      </c>
      <c r="S561">
        <v>3972200000</v>
      </c>
      <c r="T561">
        <f>S561/S591</f>
        <v>1.1640386148811724E-2</v>
      </c>
      <c r="U561">
        <f>T561*V591</f>
        <v>1.1640386148811723</v>
      </c>
      <c r="W561">
        <v>571</v>
      </c>
      <c r="X561" t="s">
        <v>3546</v>
      </c>
      <c r="Y561" t="s">
        <v>1341</v>
      </c>
      <c r="Z561" t="s">
        <v>3547</v>
      </c>
      <c r="AA561" t="s">
        <v>3548</v>
      </c>
      <c r="AB561" t="s">
        <v>3549</v>
      </c>
      <c r="AC561" t="s">
        <v>3550</v>
      </c>
      <c r="AD561" t="s">
        <v>3551</v>
      </c>
      <c r="AF561" t="s">
        <v>3552</v>
      </c>
    </row>
    <row r="562" spans="1:33">
      <c r="A562" t="s">
        <v>3553</v>
      </c>
      <c r="B562" t="s">
        <v>3553</v>
      </c>
      <c r="C562">
        <v>11</v>
      </c>
      <c r="D562">
        <v>11</v>
      </c>
      <c r="E562">
        <v>6</v>
      </c>
      <c r="F562" t="s">
        <v>3554</v>
      </c>
      <c r="G562">
        <v>1</v>
      </c>
      <c r="H562">
        <v>11</v>
      </c>
      <c r="I562">
        <v>11</v>
      </c>
      <c r="J562">
        <v>6</v>
      </c>
      <c r="K562">
        <v>47.9</v>
      </c>
      <c r="L562">
        <v>47.9</v>
      </c>
      <c r="M562">
        <v>28.8</v>
      </c>
      <c r="N562">
        <v>28.920999999999999</v>
      </c>
      <c r="O562">
        <v>257</v>
      </c>
      <c r="P562">
        <v>257</v>
      </c>
      <c r="Q562" s="1">
        <v>5.1293000000000004E-97</v>
      </c>
      <c r="R562">
        <v>1928100000</v>
      </c>
      <c r="S562">
        <v>128540000</v>
      </c>
      <c r="T562">
        <f>S562/S591</f>
        <v>3.7668174703395072E-4</v>
      </c>
      <c r="U562">
        <f>T562*V591</f>
        <v>3.766817470339507E-2</v>
      </c>
      <c r="W562">
        <v>572</v>
      </c>
      <c r="X562" t="s">
        <v>3555</v>
      </c>
      <c r="Y562" t="s">
        <v>1341</v>
      </c>
      <c r="Z562" t="s">
        <v>3556</v>
      </c>
      <c r="AA562" t="s">
        <v>3557</v>
      </c>
      <c r="AB562" t="s">
        <v>3558</v>
      </c>
      <c r="AC562" t="s">
        <v>3559</v>
      </c>
      <c r="AD562">
        <v>120</v>
      </c>
      <c r="AF562">
        <v>222</v>
      </c>
    </row>
    <row r="563" spans="1:33">
      <c r="A563" t="s">
        <v>3560</v>
      </c>
      <c r="B563" t="s">
        <v>3560</v>
      </c>
      <c r="C563">
        <v>3</v>
      </c>
      <c r="D563">
        <v>3</v>
      </c>
      <c r="E563">
        <v>3</v>
      </c>
      <c r="F563" t="s">
        <v>3561</v>
      </c>
      <c r="G563">
        <v>1</v>
      </c>
      <c r="H563">
        <v>3</v>
      </c>
      <c r="I563">
        <v>3</v>
      </c>
      <c r="J563">
        <v>3</v>
      </c>
      <c r="K563">
        <v>22.4</v>
      </c>
      <c r="L563">
        <v>22.4</v>
      </c>
      <c r="M563">
        <v>22.4</v>
      </c>
      <c r="N563">
        <v>22.253</v>
      </c>
      <c r="O563">
        <v>205</v>
      </c>
      <c r="P563">
        <v>205</v>
      </c>
      <c r="Q563" s="1">
        <v>1.2646E-20</v>
      </c>
      <c r="R563">
        <v>310070000</v>
      </c>
      <c r="S563">
        <v>34452000</v>
      </c>
      <c r="T563">
        <f>S563/S591</f>
        <v>1.0096032012458123E-4</v>
      </c>
      <c r="U563">
        <f>T563*V591</f>
        <v>1.0096032012458123E-2</v>
      </c>
      <c r="W563">
        <v>573</v>
      </c>
      <c r="X563" t="s">
        <v>3562</v>
      </c>
      <c r="Y563" t="s">
        <v>101</v>
      </c>
      <c r="Z563" t="s">
        <v>3563</v>
      </c>
      <c r="AA563" t="s">
        <v>3564</v>
      </c>
      <c r="AB563" t="s">
        <v>3565</v>
      </c>
      <c r="AC563" t="s">
        <v>3566</v>
      </c>
      <c r="AD563">
        <v>438</v>
      </c>
      <c r="AF563">
        <v>58</v>
      </c>
    </row>
    <row r="564" spans="1:33">
      <c r="A564" t="s">
        <v>3567</v>
      </c>
      <c r="B564" t="s">
        <v>3567</v>
      </c>
      <c r="C564">
        <v>3</v>
      </c>
      <c r="D564">
        <v>3</v>
      </c>
      <c r="E564">
        <v>3</v>
      </c>
      <c r="F564" t="s">
        <v>3568</v>
      </c>
      <c r="G564">
        <v>1</v>
      </c>
      <c r="H564">
        <v>3</v>
      </c>
      <c r="I564">
        <v>3</v>
      </c>
      <c r="J564">
        <v>3</v>
      </c>
      <c r="K564">
        <v>46.7</v>
      </c>
      <c r="L564">
        <v>46.7</v>
      </c>
      <c r="M564">
        <v>46.7</v>
      </c>
      <c r="N564">
        <v>10.244999999999999</v>
      </c>
      <c r="O564">
        <v>92</v>
      </c>
      <c r="P564">
        <v>92</v>
      </c>
      <c r="Q564" s="1">
        <v>1.0809E-24</v>
      </c>
      <c r="R564">
        <v>280320000</v>
      </c>
      <c r="S564">
        <v>93440000</v>
      </c>
      <c r="T564">
        <f>S564/S591</f>
        <v>2.7382248671893849E-4</v>
      </c>
      <c r="U564">
        <f>T564*V591</f>
        <v>2.7382248671893848E-2</v>
      </c>
      <c r="W564">
        <v>574</v>
      </c>
      <c r="X564" t="s">
        <v>3569</v>
      </c>
      <c r="Y564" t="s">
        <v>101</v>
      </c>
      <c r="Z564" t="s">
        <v>3570</v>
      </c>
      <c r="AA564" t="s">
        <v>3571</v>
      </c>
      <c r="AB564" t="s">
        <v>3572</v>
      </c>
      <c r="AC564" t="s">
        <v>3573</v>
      </c>
      <c r="AD564">
        <v>439</v>
      </c>
      <c r="AF564">
        <v>15</v>
      </c>
    </row>
    <row r="565" spans="1:33">
      <c r="A565" t="s">
        <v>3574</v>
      </c>
      <c r="B565" t="s">
        <v>3574</v>
      </c>
      <c r="C565">
        <v>1</v>
      </c>
      <c r="D565">
        <v>1</v>
      </c>
      <c r="E565">
        <v>1</v>
      </c>
      <c r="F565" t="s">
        <v>3575</v>
      </c>
      <c r="G565">
        <v>1</v>
      </c>
      <c r="H565">
        <v>1</v>
      </c>
      <c r="I565">
        <v>1</v>
      </c>
      <c r="J565">
        <v>1</v>
      </c>
      <c r="K565">
        <v>5.2</v>
      </c>
      <c r="L565">
        <v>5.2</v>
      </c>
      <c r="M565">
        <v>5.2</v>
      </c>
      <c r="N565">
        <v>25.802</v>
      </c>
      <c r="O565">
        <v>230</v>
      </c>
      <c r="P565">
        <v>230</v>
      </c>
      <c r="Q565">
        <v>3.6769E-4</v>
      </c>
      <c r="R565">
        <v>627300000</v>
      </c>
      <c r="S565">
        <v>62730000</v>
      </c>
      <c r="T565">
        <f>S565/S591</f>
        <v>1.8382796010144492E-4</v>
      </c>
      <c r="U565">
        <f>T565*V591</f>
        <v>1.8382796010144493E-2</v>
      </c>
      <c r="W565">
        <v>575</v>
      </c>
      <c r="X565">
        <v>2037</v>
      </c>
      <c r="Y565" t="b">
        <v>1</v>
      </c>
      <c r="Z565">
        <v>2195</v>
      </c>
      <c r="AA565" t="s">
        <v>3576</v>
      </c>
      <c r="AB565" t="s">
        <v>3577</v>
      </c>
      <c r="AC565">
        <v>24966</v>
      </c>
    </row>
    <row r="566" spans="1:33">
      <c r="A566" t="s">
        <v>3578</v>
      </c>
      <c r="B566" t="s">
        <v>3578</v>
      </c>
      <c r="C566">
        <v>19</v>
      </c>
      <c r="D566">
        <v>19</v>
      </c>
      <c r="E566">
        <v>18</v>
      </c>
      <c r="F566" t="s">
        <v>3579</v>
      </c>
      <c r="G566">
        <v>1</v>
      </c>
      <c r="H566">
        <v>19</v>
      </c>
      <c r="I566">
        <v>19</v>
      </c>
      <c r="J566">
        <v>18</v>
      </c>
      <c r="K566">
        <v>27.9</v>
      </c>
      <c r="L566">
        <v>27.9</v>
      </c>
      <c r="M566">
        <v>26.7</v>
      </c>
      <c r="N566">
        <v>102.72</v>
      </c>
      <c r="O566">
        <v>914</v>
      </c>
      <c r="P566">
        <v>914</v>
      </c>
      <c r="Q566" s="1">
        <v>6.9436000000000002E-202</v>
      </c>
      <c r="R566">
        <v>9203800000</v>
      </c>
      <c r="S566">
        <v>214040000</v>
      </c>
      <c r="T566">
        <f>S566/S591</f>
        <v>6.2723635549359591E-4</v>
      </c>
      <c r="U566">
        <f>T566*V591</f>
        <v>6.2723635549359585E-2</v>
      </c>
      <c r="W566">
        <v>576</v>
      </c>
      <c r="X566" t="s">
        <v>3580</v>
      </c>
      <c r="Y566" t="s">
        <v>76</v>
      </c>
      <c r="Z566" t="s">
        <v>3581</v>
      </c>
      <c r="AA566" t="s">
        <v>3582</v>
      </c>
      <c r="AB566" t="s">
        <v>3583</v>
      </c>
      <c r="AC566" t="s">
        <v>3584</v>
      </c>
      <c r="AD566" t="s">
        <v>3585</v>
      </c>
      <c r="AF566" t="s">
        <v>3586</v>
      </c>
    </row>
    <row r="567" spans="1:33">
      <c r="A567" t="s">
        <v>3587</v>
      </c>
      <c r="B567" t="s">
        <v>3587</v>
      </c>
      <c r="C567">
        <v>3</v>
      </c>
      <c r="D567">
        <v>3</v>
      </c>
      <c r="E567">
        <v>3</v>
      </c>
      <c r="F567" t="s">
        <v>3588</v>
      </c>
      <c r="G567">
        <v>1</v>
      </c>
      <c r="H567">
        <v>3</v>
      </c>
      <c r="I567">
        <v>3</v>
      </c>
      <c r="J567">
        <v>3</v>
      </c>
      <c r="K567">
        <v>28.6</v>
      </c>
      <c r="L567">
        <v>28.6</v>
      </c>
      <c r="M567">
        <v>28.6</v>
      </c>
      <c r="N567">
        <v>15.324999999999999</v>
      </c>
      <c r="O567">
        <v>133</v>
      </c>
      <c r="P567">
        <v>133</v>
      </c>
      <c r="Q567" s="1">
        <v>9.5342999999999991E-13</v>
      </c>
      <c r="R567">
        <v>168750000</v>
      </c>
      <c r="S567">
        <v>28125000</v>
      </c>
      <c r="T567">
        <f>S567/S591</f>
        <v>8.2419279098567484E-5</v>
      </c>
      <c r="U567">
        <f>T567*V591</f>
        <v>8.2419279098567486E-3</v>
      </c>
      <c r="W567">
        <v>577</v>
      </c>
      <c r="X567" t="s">
        <v>3589</v>
      </c>
      <c r="Y567" t="s">
        <v>101</v>
      </c>
      <c r="Z567" t="s">
        <v>3590</v>
      </c>
      <c r="AA567" t="s">
        <v>3591</v>
      </c>
      <c r="AB567" t="s">
        <v>3592</v>
      </c>
      <c r="AC567" t="s">
        <v>3593</v>
      </c>
      <c r="AD567" t="s">
        <v>3594</v>
      </c>
      <c r="AF567" t="s">
        <v>3595</v>
      </c>
    </row>
    <row r="568" spans="1:33">
      <c r="A568" t="s">
        <v>3596</v>
      </c>
      <c r="B568" t="s">
        <v>3596</v>
      </c>
      <c r="C568">
        <v>1</v>
      </c>
      <c r="D568">
        <v>1</v>
      </c>
      <c r="E568">
        <v>1</v>
      </c>
      <c r="F568" t="s">
        <v>3597</v>
      </c>
      <c r="G568">
        <v>1</v>
      </c>
      <c r="H568">
        <v>1</v>
      </c>
      <c r="I568">
        <v>1</v>
      </c>
      <c r="J568">
        <v>1</v>
      </c>
      <c r="K568">
        <v>4.3</v>
      </c>
      <c r="L568">
        <v>4.3</v>
      </c>
      <c r="M568">
        <v>4.3</v>
      </c>
      <c r="N568">
        <v>48.307000000000002</v>
      </c>
      <c r="O568">
        <v>391</v>
      </c>
      <c r="P568">
        <v>391</v>
      </c>
      <c r="Q568" s="1">
        <v>3.3025000000000001E-6</v>
      </c>
      <c r="R568">
        <v>11660000</v>
      </c>
      <c r="S568">
        <v>1295500</v>
      </c>
      <c r="T568">
        <f>S568/S591</f>
        <v>3.7964151492335706E-6</v>
      </c>
      <c r="U568">
        <f>T568*V591</f>
        <v>3.7964151492335705E-4</v>
      </c>
      <c r="W568">
        <v>578</v>
      </c>
      <c r="X568">
        <v>2450</v>
      </c>
      <c r="Y568" t="b">
        <v>1</v>
      </c>
      <c r="Z568">
        <v>2732</v>
      </c>
      <c r="AA568" t="s">
        <v>3598</v>
      </c>
      <c r="AB568">
        <v>31702</v>
      </c>
      <c r="AC568">
        <v>31702</v>
      </c>
    </row>
    <row r="569" spans="1:33">
      <c r="A569" t="s">
        <v>3599</v>
      </c>
      <c r="B569" t="s">
        <v>3599</v>
      </c>
      <c r="C569">
        <v>8</v>
      </c>
      <c r="D569">
        <v>8</v>
      </c>
      <c r="E569">
        <v>8</v>
      </c>
      <c r="F569" t="s">
        <v>3600</v>
      </c>
      <c r="G569">
        <v>1</v>
      </c>
      <c r="H569">
        <v>8</v>
      </c>
      <c r="I569">
        <v>8</v>
      </c>
      <c r="J569">
        <v>8</v>
      </c>
      <c r="K569">
        <v>53.2</v>
      </c>
      <c r="L569">
        <v>53.2</v>
      </c>
      <c r="M569">
        <v>53.2</v>
      </c>
      <c r="N569">
        <v>26.103999999999999</v>
      </c>
      <c r="O569">
        <v>220</v>
      </c>
      <c r="P569">
        <v>220</v>
      </c>
      <c r="Q569" s="1">
        <v>4.9832E-140</v>
      </c>
      <c r="R569">
        <v>4128300000</v>
      </c>
      <c r="S569">
        <v>317560000</v>
      </c>
      <c r="T569">
        <f>S569/S591</f>
        <v>9.3059791184146097E-4</v>
      </c>
      <c r="U569">
        <f>T569*V591</f>
        <v>9.3059791184146104E-2</v>
      </c>
      <c r="W569">
        <v>579</v>
      </c>
      <c r="X569" t="s">
        <v>3601</v>
      </c>
      <c r="Y569" t="s">
        <v>289</v>
      </c>
      <c r="Z569" t="s">
        <v>3602</v>
      </c>
      <c r="AA569" t="s">
        <v>3603</v>
      </c>
      <c r="AB569" t="s">
        <v>3604</v>
      </c>
      <c r="AC569" t="s">
        <v>3605</v>
      </c>
      <c r="AD569" t="s">
        <v>3606</v>
      </c>
      <c r="AF569" t="s">
        <v>3607</v>
      </c>
    </row>
    <row r="570" spans="1:33">
      <c r="A570" t="s">
        <v>3608</v>
      </c>
      <c r="B570" t="s">
        <v>3608</v>
      </c>
      <c r="C570">
        <v>23</v>
      </c>
      <c r="D570">
        <v>23</v>
      </c>
      <c r="E570">
        <v>12</v>
      </c>
      <c r="F570" t="s">
        <v>3609</v>
      </c>
      <c r="G570">
        <v>1</v>
      </c>
      <c r="H570">
        <v>23</v>
      </c>
      <c r="I570">
        <v>23</v>
      </c>
      <c r="J570">
        <v>12</v>
      </c>
      <c r="K570">
        <v>43.2</v>
      </c>
      <c r="L570">
        <v>43.2</v>
      </c>
      <c r="M570">
        <v>26.3</v>
      </c>
      <c r="N570">
        <v>69.192999999999998</v>
      </c>
      <c r="O570">
        <v>585</v>
      </c>
      <c r="P570">
        <v>585</v>
      </c>
      <c r="Q570" s="1">
        <v>7.4185999999999996E-132</v>
      </c>
      <c r="R570">
        <v>1794500000</v>
      </c>
      <c r="S570">
        <v>49846000</v>
      </c>
      <c r="T570">
        <f>S570/S591</f>
        <v>1.4607187150034471E-4</v>
      </c>
      <c r="U570">
        <f>T570*V591</f>
        <v>1.4607187150034472E-2</v>
      </c>
      <c r="W570">
        <v>580</v>
      </c>
      <c r="X570" t="s">
        <v>3610</v>
      </c>
      <c r="Y570" t="s">
        <v>3611</v>
      </c>
      <c r="Z570" t="s">
        <v>3612</v>
      </c>
      <c r="AA570" t="s">
        <v>3613</v>
      </c>
      <c r="AB570" t="s">
        <v>3614</v>
      </c>
      <c r="AC570" t="s">
        <v>3615</v>
      </c>
      <c r="AD570" t="s">
        <v>3616</v>
      </c>
      <c r="AF570" t="s">
        <v>3617</v>
      </c>
    </row>
    <row r="571" spans="1:33">
      <c r="A571" t="s">
        <v>3618</v>
      </c>
      <c r="B571" t="s">
        <v>3618</v>
      </c>
      <c r="C571">
        <v>21</v>
      </c>
      <c r="D571">
        <v>21</v>
      </c>
      <c r="E571">
        <v>13</v>
      </c>
      <c r="F571" t="s">
        <v>3619</v>
      </c>
      <c r="G571">
        <v>1</v>
      </c>
      <c r="H571">
        <v>21</v>
      </c>
      <c r="I571">
        <v>21</v>
      </c>
      <c r="J571">
        <v>13</v>
      </c>
      <c r="K571">
        <v>38.5</v>
      </c>
      <c r="L571">
        <v>38.5</v>
      </c>
      <c r="M571">
        <v>24.2</v>
      </c>
      <c r="N571">
        <v>57.465000000000003</v>
      </c>
      <c r="O571">
        <v>496</v>
      </c>
      <c r="P571">
        <v>496</v>
      </c>
      <c r="Q571">
        <v>0</v>
      </c>
      <c r="R571">
        <v>17964000000</v>
      </c>
      <c r="S571">
        <v>561390000</v>
      </c>
      <c r="T571">
        <f>S571/S591</f>
        <v>1.6451327677562595E-3</v>
      </c>
      <c r="U571">
        <f>T571*V591</f>
        <v>0.16451327677562594</v>
      </c>
      <c r="W571">
        <v>581</v>
      </c>
      <c r="X571" t="s">
        <v>3620</v>
      </c>
      <c r="Y571" t="s">
        <v>3621</v>
      </c>
      <c r="Z571" t="s">
        <v>3622</v>
      </c>
      <c r="AA571" t="s">
        <v>3623</v>
      </c>
      <c r="AB571" t="s">
        <v>3624</v>
      </c>
      <c r="AC571" t="s">
        <v>3625</v>
      </c>
      <c r="AD571" t="s">
        <v>3626</v>
      </c>
      <c r="AF571" t="s">
        <v>3627</v>
      </c>
    </row>
    <row r="572" spans="1:33">
      <c r="A572" t="s">
        <v>3628</v>
      </c>
      <c r="B572" t="s">
        <v>3628</v>
      </c>
      <c r="C572">
        <v>24</v>
      </c>
      <c r="D572">
        <v>24</v>
      </c>
      <c r="E572">
        <v>23</v>
      </c>
      <c r="F572" t="s">
        <v>3629</v>
      </c>
      <c r="G572">
        <v>1</v>
      </c>
      <c r="H572">
        <v>24</v>
      </c>
      <c r="I572">
        <v>24</v>
      </c>
      <c r="J572">
        <v>23</v>
      </c>
      <c r="K572">
        <v>27.2</v>
      </c>
      <c r="L572">
        <v>27.2</v>
      </c>
      <c r="M572">
        <v>26.3</v>
      </c>
      <c r="N572">
        <v>142.32</v>
      </c>
      <c r="O572">
        <v>1295</v>
      </c>
      <c r="P572">
        <v>1295</v>
      </c>
      <c r="Q572" s="1">
        <v>1.5296E-278</v>
      </c>
      <c r="R572">
        <v>4033500000</v>
      </c>
      <c r="S572">
        <v>64024000</v>
      </c>
      <c r="T572">
        <f>S572/S591</f>
        <v>1.8761997955579323E-4</v>
      </c>
      <c r="U572">
        <f>T572*V591</f>
        <v>1.8761997955579323E-2</v>
      </c>
      <c r="W572">
        <v>582</v>
      </c>
      <c r="X572" t="s">
        <v>3630</v>
      </c>
      <c r="Y572" t="s">
        <v>3631</v>
      </c>
      <c r="Z572" t="s">
        <v>3632</v>
      </c>
      <c r="AA572" t="s">
        <v>3633</v>
      </c>
      <c r="AB572" t="s">
        <v>3634</v>
      </c>
      <c r="AC572" t="s">
        <v>3635</v>
      </c>
      <c r="AD572" t="s">
        <v>3636</v>
      </c>
      <c r="AF572" t="s">
        <v>3637</v>
      </c>
    </row>
    <row r="573" spans="1:33">
      <c r="A573" t="s">
        <v>3638</v>
      </c>
      <c r="B573" t="s">
        <v>3638</v>
      </c>
      <c r="C573">
        <v>1</v>
      </c>
      <c r="D573">
        <v>1</v>
      </c>
      <c r="E573">
        <v>1</v>
      </c>
      <c r="F573" t="s">
        <v>3639</v>
      </c>
      <c r="G573">
        <v>1</v>
      </c>
      <c r="H573">
        <v>1</v>
      </c>
      <c r="I573">
        <v>1</v>
      </c>
      <c r="J573">
        <v>1</v>
      </c>
      <c r="K573">
        <v>1.5</v>
      </c>
      <c r="L573">
        <v>1.5</v>
      </c>
      <c r="M573">
        <v>1.5</v>
      </c>
      <c r="N573">
        <v>101.22</v>
      </c>
      <c r="O573">
        <v>887</v>
      </c>
      <c r="P573">
        <v>887</v>
      </c>
      <c r="Q573">
        <v>2.7028E-3</v>
      </c>
      <c r="R573">
        <v>31497000</v>
      </c>
      <c r="S573">
        <v>715850</v>
      </c>
      <c r="T573">
        <f>S573/S591</f>
        <v>2.0977721224074499E-6</v>
      </c>
      <c r="U573">
        <f>T573*V591</f>
        <v>2.0977721224074499E-4</v>
      </c>
      <c r="W573">
        <v>583</v>
      </c>
      <c r="X573">
        <v>2226</v>
      </c>
      <c r="Y573" t="b">
        <v>1</v>
      </c>
      <c r="Z573">
        <v>2461</v>
      </c>
      <c r="AA573" t="s">
        <v>3640</v>
      </c>
      <c r="AB573">
        <v>28131</v>
      </c>
      <c r="AC573">
        <v>28131</v>
      </c>
      <c r="AE573" t="s">
        <v>3641</v>
      </c>
      <c r="AG573" t="s">
        <v>3642</v>
      </c>
    </row>
    <row r="574" spans="1:33">
      <c r="A574" t="s">
        <v>3643</v>
      </c>
      <c r="B574" t="s">
        <v>3643</v>
      </c>
      <c r="C574">
        <v>6</v>
      </c>
      <c r="D574">
        <v>6</v>
      </c>
      <c r="E574">
        <v>6</v>
      </c>
      <c r="F574" t="s">
        <v>3644</v>
      </c>
      <c r="G574">
        <v>1</v>
      </c>
      <c r="H574">
        <v>6</v>
      </c>
      <c r="I574">
        <v>6</v>
      </c>
      <c r="J574">
        <v>6</v>
      </c>
      <c r="K574">
        <v>34.299999999999997</v>
      </c>
      <c r="L574">
        <v>34.299999999999997</v>
      </c>
      <c r="M574">
        <v>34.299999999999997</v>
      </c>
      <c r="N574">
        <v>18.132999999999999</v>
      </c>
      <c r="O574">
        <v>166</v>
      </c>
      <c r="P574">
        <v>166</v>
      </c>
      <c r="Q574" s="1">
        <v>9.0330000000000001E-86</v>
      </c>
      <c r="R574">
        <v>46576000000</v>
      </c>
      <c r="S574">
        <v>4657600000</v>
      </c>
      <c r="T574">
        <f>S574/S591</f>
        <v>1.364892566504846E-2</v>
      </c>
      <c r="U574">
        <f>T574*V591</f>
        <v>1.3648925665048459</v>
      </c>
      <c r="W574">
        <v>584</v>
      </c>
      <c r="X574" t="s">
        <v>3645</v>
      </c>
      <c r="Y574" t="s">
        <v>323</v>
      </c>
      <c r="Z574" t="s">
        <v>3646</v>
      </c>
      <c r="AA574" t="s">
        <v>3647</v>
      </c>
      <c r="AB574" t="s">
        <v>3648</v>
      </c>
      <c r="AC574" t="s">
        <v>3649</v>
      </c>
      <c r="AD574">
        <v>464</v>
      </c>
      <c r="AF574">
        <v>92</v>
      </c>
    </row>
    <row r="575" spans="1:33">
      <c r="A575" t="s">
        <v>3650</v>
      </c>
      <c r="B575" t="s">
        <v>3650</v>
      </c>
      <c r="C575">
        <v>1</v>
      </c>
      <c r="D575">
        <v>1</v>
      </c>
      <c r="E575">
        <v>1</v>
      </c>
      <c r="F575" t="s">
        <v>3651</v>
      </c>
      <c r="G575">
        <v>1</v>
      </c>
      <c r="H575">
        <v>1</v>
      </c>
      <c r="I575">
        <v>1</v>
      </c>
      <c r="J575">
        <v>1</v>
      </c>
      <c r="K575">
        <v>6.8</v>
      </c>
      <c r="L575">
        <v>6.8</v>
      </c>
      <c r="M575">
        <v>6.8</v>
      </c>
      <c r="N575">
        <v>19.709</v>
      </c>
      <c r="O575">
        <v>176</v>
      </c>
      <c r="P575">
        <v>176</v>
      </c>
      <c r="Q575" s="1">
        <v>3.1391999999999999E-11</v>
      </c>
      <c r="R575">
        <v>217930000</v>
      </c>
      <c r="S575">
        <v>36322000</v>
      </c>
      <c r="T575">
        <f>S575/S591</f>
        <v>1.064402864148682E-4</v>
      </c>
      <c r="U575">
        <f>T575*V591</f>
        <v>1.064402864148682E-2</v>
      </c>
      <c r="W575">
        <v>586</v>
      </c>
      <c r="X575">
        <v>2885</v>
      </c>
      <c r="Y575" t="b">
        <v>1</v>
      </c>
      <c r="Z575">
        <v>3188</v>
      </c>
      <c r="AA575" t="s">
        <v>3652</v>
      </c>
      <c r="AB575" t="s">
        <v>3653</v>
      </c>
      <c r="AC575">
        <v>37966</v>
      </c>
    </row>
    <row r="576" spans="1:33">
      <c r="A576" t="s">
        <v>3654</v>
      </c>
      <c r="B576" t="s">
        <v>3654</v>
      </c>
      <c r="C576" t="s">
        <v>612</v>
      </c>
      <c r="D576" t="s">
        <v>612</v>
      </c>
      <c r="E576" t="s">
        <v>612</v>
      </c>
      <c r="F576" t="s">
        <v>3655</v>
      </c>
      <c r="G576">
        <v>2</v>
      </c>
      <c r="H576">
        <v>2</v>
      </c>
      <c r="I576">
        <v>2</v>
      </c>
      <c r="J576">
        <v>2</v>
      </c>
      <c r="K576">
        <v>9.6</v>
      </c>
      <c r="L576">
        <v>9.6</v>
      </c>
      <c r="M576">
        <v>9.6</v>
      </c>
      <c r="N576">
        <v>35.024999999999999</v>
      </c>
      <c r="O576">
        <v>314</v>
      </c>
      <c r="P576" t="s">
        <v>3656</v>
      </c>
      <c r="Q576" s="1">
        <v>3.6735000000000002E-9</v>
      </c>
      <c r="R576">
        <v>59495000</v>
      </c>
      <c r="S576">
        <v>2974800</v>
      </c>
      <c r="T576">
        <f>S576/S591</f>
        <v>8.7175420964415492E-6</v>
      </c>
      <c r="U576">
        <f>T576*V591</f>
        <v>8.7175420964415488E-4</v>
      </c>
      <c r="W576">
        <v>587</v>
      </c>
      <c r="X576" t="s">
        <v>3657</v>
      </c>
      <c r="Y576" t="s">
        <v>36</v>
      </c>
      <c r="Z576" t="s">
        <v>3658</v>
      </c>
      <c r="AA576" t="s">
        <v>3659</v>
      </c>
      <c r="AB576" t="s">
        <v>3660</v>
      </c>
      <c r="AC576" t="s">
        <v>3661</v>
      </c>
      <c r="AD576" t="s">
        <v>3662</v>
      </c>
      <c r="AF576" t="s">
        <v>3663</v>
      </c>
    </row>
    <row r="577" spans="1:32">
      <c r="A577" t="s">
        <v>3664</v>
      </c>
      <c r="B577" t="s">
        <v>3664</v>
      </c>
      <c r="C577">
        <v>1</v>
      </c>
      <c r="D577">
        <v>1</v>
      </c>
      <c r="E577">
        <v>1</v>
      </c>
      <c r="F577" t="s">
        <v>3665</v>
      </c>
      <c r="G577">
        <v>1</v>
      </c>
      <c r="H577">
        <v>1</v>
      </c>
      <c r="I577">
        <v>1</v>
      </c>
      <c r="J577">
        <v>1</v>
      </c>
      <c r="K577">
        <v>15.6</v>
      </c>
      <c r="L577">
        <v>15.6</v>
      </c>
      <c r="M577">
        <v>15.6</v>
      </c>
      <c r="N577">
        <v>16.738</v>
      </c>
      <c r="O577">
        <v>167</v>
      </c>
      <c r="P577">
        <v>167</v>
      </c>
      <c r="Q577" s="1">
        <v>9.1812999999999997E-17</v>
      </c>
      <c r="R577">
        <v>928000000</v>
      </c>
      <c r="S577">
        <v>464000000</v>
      </c>
      <c r="T577">
        <f>S577/S591</f>
        <v>1.3597349511728111E-3</v>
      </c>
      <c r="U577">
        <f>T577*V591</f>
        <v>0.1359734951172811</v>
      </c>
      <c r="W577">
        <v>588</v>
      </c>
      <c r="X577">
        <v>2096</v>
      </c>
      <c r="Y577" t="b">
        <v>1</v>
      </c>
      <c r="Z577">
        <v>2264</v>
      </c>
      <c r="AA577" t="s">
        <v>3666</v>
      </c>
      <c r="AB577" t="s">
        <v>3667</v>
      </c>
      <c r="AC577">
        <v>25945</v>
      </c>
    </row>
    <row r="578" spans="1:32">
      <c r="A578" t="s">
        <v>3668</v>
      </c>
      <c r="B578" t="s">
        <v>3668</v>
      </c>
      <c r="C578">
        <v>1</v>
      </c>
      <c r="D578">
        <v>1</v>
      </c>
      <c r="E578">
        <v>1</v>
      </c>
      <c r="F578" t="s">
        <v>3669</v>
      </c>
      <c r="G578">
        <v>1</v>
      </c>
      <c r="H578">
        <v>1</v>
      </c>
      <c r="I578">
        <v>1</v>
      </c>
      <c r="J578">
        <v>1</v>
      </c>
      <c r="K578">
        <v>14.7</v>
      </c>
      <c r="L578">
        <v>14.7</v>
      </c>
      <c r="M578">
        <v>14.7</v>
      </c>
      <c r="N578">
        <v>17.573</v>
      </c>
      <c r="O578">
        <v>177</v>
      </c>
      <c r="P578">
        <v>177</v>
      </c>
      <c r="Q578" s="1">
        <v>3.9183000000000001E-21</v>
      </c>
      <c r="R578">
        <v>250960000</v>
      </c>
      <c r="S578">
        <v>125480000</v>
      </c>
      <c r="T578">
        <f>S578/S591</f>
        <v>3.677145294680266E-4</v>
      </c>
      <c r="U578">
        <f>T578*V591</f>
        <v>3.677145294680266E-2</v>
      </c>
      <c r="W578">
        <v>589</v>
      </c>
      <c r="X578">
        <v>2095</v>
      </c>
      <c r="Y578" t="b">
        <v>1</v>
      </c>
      <c r="Z578">
        <v>2263</v>
      </c>
      <c r="AA578" t="s">
        <v>3670</v>
      </c>
      <c r="AB578" t="s">
        <v>3671</v>
      </c>
      <c r="AC578">
        <v>25938</v>
      </c>
    </row>
    <row r="579" spans="1:32">
      <c r="A579" t="s">
        <v>3672</v>
      </c>
      <c r="B579" t="s">
        <v>3672</v>
      </c>
      <c r="C579">
        <v>16</v>
      </c>
      <c r="D579">
        <v>16</v>
      </c>
      <c r="E579">
        <v>16</v>
      </c>
      <c r="F579" t="s">
        <v>3673</v>
      </c>
      <c r="G579">
        <v>1</v>
      </c>
      <c r="H579">
        <v>16</v>
      </c>
      <c r="I579">
        <v>16</v>
      </c>
      <c r="J579">
        <v>16</v>
      </c>
      <c r="K579">
        <v>16.600000000000001</v>
      </c>
      <c r="L579">
        <v>16.600000000000001</v>
      </c>
      <c r="M579">
        <v>16.600000000000001</v>
      </c>
      <c r="N579">
        <v>145.16999999999999</v>
      </c>
      <c r="O579">
        <v>1326</v>
      </c>
      <c r="P579">
        <v>1326</v>
      </c>
      <c r="Q579" s="1">
        <v>3.5572999999999998E-118</v>
      </c>
      <c r="R579">
        <v>674310000</v>
      </c>
      <c r="S579">
        <v>9772500</v>
      </c>
      <c r="T579">
        <f>S579/S591</f>
        <v>2.8637952177448914E-5</v>
      </c>
      <c r="U579">
        <f>T579*V591</f>
        <v>2.8637952177448913E-3</v>
      </c>
      <c r="W579">
        <v>590</v>
      </c>
      <c r="X579" t="s">
        <v>3674</v>
      </c>
      <c r="Y579" t="s">
        <v>1391</v>
      </c>
      <c r="Z579" t="s">
        <v>3675</v>
      </c>
      <c r="AA579" t="s">
        <v>3676</v>
      </c>
      <c r="AB579" t="s">
        <v>3677</v>
      </c>
      <c r="AC579" t="s">
        <v>3678</v>
      </c>
      <c r="AD579">
        <v>468</v>
      </c>
      <c r="AF579">
        <v>418</v>
      </c>
    </row>
    <row r="580" spans="1:32">
      <c r="A580" t="s">
        <v>3679</v>
      </c>
      <c r="B580" t="s">
        <v>3679</v>
      </c>
      <c r="C580">
        <v>3</v>
      </c>
      <c r="D580">
        <v>3</v>
      </c>
      <c r="E580">
        <v>3</v>
      </c>
      <c r="F580" t="s">
        <v>3680</v>
      </c>
      <c r="G580">
        <v>1</v>
      </c>
      <c r="H580">
        <v>3</v>
      </c>
      <c r="I580">
        <v>3</v>
      </c>
      <c r="J580">
        <v>3</v>
      </c>
      <c r="K580">
        <v>14.1</v>
      </c>
      <c r="L580">
        <v>14.1</v>
      </c>
      <c r="M580">
        <v>14.1</v>
      </c>
      <c r="N580">
        <v>29.468</v>
      </c>
      <c r="O580">
        <v>277</v>
      </c>
      <c r="P580">
        <v>277</v>
      </c>
      <c r="Q580" s="1">
        <v>5.4413999999999998E-11</v>
      </c>
      <c r="R580">
        <v>229620000</v>
      </c>
      <c r="S580">
        <v>15308000</v>
      </c>
      <c r="T580">
        <f>S580/S591</f>
        <v>4.4859531535675418E-5</v>
      </c>
      <c r="U580">
        <f>T580*V591</f>
        <v>4.4859531535675415E-3</v>
      </c>
      <c r="W580">
        <v>591</v>
      </c>
      <c r="X580" t="s">
        <v>3681</v>
      </c>
      <c r="Y580" t="s">
        <v>101</v>
      </c>
      <c r="Z580" t="s">
        <v>3682</v>
      </c>
      <c r="AA580" t="s">
        <v>3683</v>
      </c>
      <c r="AB580" t="s">
        <v>3684</v>
      </c>
      <c r="AC580" t="s">
        <v>3685</v>
      </c>
    </row>
    <row r="581" spans="1:32">
      <c r="A581" t="s">
        <v>3686</v>
      </c>
      <c r="B581" t="s">
        <v>3686</v>
      </c>
      <c r="C581">
        <v>1</v>
      </c>
      <c r="D581">
        <v>1</v>
      </c>
      <c r="E581">
        <v>1</v>
      </c>
      <c r="F581" t="s">
        <v>3687</v>
      </c>
      <c r="G581">
        <v>1</v>
      </c>
      <c r="H581">
        <v>1</v>
      </c>
      <c r="I581">
        <v>1</v>
      </c>
      <c r="J581">
        <v>1</v>
      </c>
      <c r="K581">
        <v>6.3</v>
      </c>
      <c r="L581">
        <v>6.3</v>
      </c>
      <c r="M581">
        <v>6.3</v>
      </c>
      <c r="N581">
        <v>20.103000000000002</v>
      </c>
      <c r="O581">
        <v>175</v>
      </c>
      <c r="P581">
        <v>175</v>
      </c>
      <c r="Q581">
        <v>1.0173999999999999E-3</v>
      </c>
      <c r="R581">
        <v>1783300</v>
      </c>
      <c r="S581">
        <v>254760</v>
      </c>
      <c r="T581">
        <f>S581/S591</f>
        <v>7.4656481931203746E-7</v>
      </c>
      <c r="U581">
        <f>T581*V591</f>
        <v>7.465648193120375E-5</v>
      </c>
      <c r="W581">
        <v>592</v>
      </c>
      <c r="X581">
        <v>952</v>
      </c>
      <c r="Y581" t="b">
        <v>1</v>
      </c>
      <c r="Z581">
        <v>1033</v>
      </c>
      <c r="AA581" t="s">
        <v>3688</v>
      </c>
      <c r="AB581">
        <v>11396</v>
      </c>
      <c r="AC581">
        <v>11396</v>
      </c>
    </row>
    <row r="582" spans="1:32">
      <c r="A582" t="s">
        <v>3689</v>
      </c>
      <c r="B582" t="s">
        <v>3689</v>
      </c>
      <c r="C582">
        <v>5</v>
      </c>
      <c r="D582">
        <v>4</v>
      </c>
      <c r="E582">
        <v>4</v>
      </c>
      <c r="F582" t="s">
        <v>3690</v>
      </c>
      <c r="G582">
        <v>1</v>
      </c>
      <c r="H582">
        <v>5</v>
      </c>
      <c r="I582">
        <v>4</v>
      </c>
      <c r="J582">
        <v>4</v>
      </c>
      <c r="K582">
        <v>31.8</v>
      </c>
      <c r="L582">
        <v>28.5</v>
      </c>
      <c r="M582">
        <v>28.5</v>
      </c>
      <c r="N582">
        <v>31.2</v>
      </c>
      <c r="O582">
        <v>277</v>
      </c>
      <c r="P582">
        <v>277</v>
      </c>
      <c r="Q582" s="1">
        <v>2.0977E-51</v>
      </c>
      <c r="R582">
        <v>76935000</v>
      </c>
      <c r="S582">
        <v>6994100</v>
      </c>
      <c r="T582">
        <f>S582/S591</f>
        <v>2.0495953064650342E-5</v>
      </c>
      <c r="U582">
        <f>T582*V591</f>
        <v>2.0495953064650343E-3</v>
      </c>
      <c r="W582">
        <v>593</v>
      </c>
      <c r="X582" t="s">
        <v>3691</v>
      </c>
      <c r="Y582" t="s">
        <v>2812</v>
      </c>
      <c r="Z582" t="s">
        <v>3692</v>
      </c>
      <c r="AA582" t="s">
        <v>3693</v>
      </c>
      <c r="AB582" t="s">
        <v>3694</v>
      </c>
      <c r="AC582" t="s">
        <v>3695</v>
      </c>
      <c r="AD582" t="s">
        <v>3696</v>
      </c>
      <c r="AF582" t="s">
        <v>3697</v>
      </c>
    </row>
    <row r="583" spans="1:32">
      <c r="A583" t="s">
        <v>3698</v>
      </c>
      <c r="B583" t="s">
        <v>3698</v>
      </c>
      <c r="C583">
        <v>6</v>
      </c>
      <c r="D583">
        <v>3</v>
      </c>
      <c r="E583">
        <v>3</v>
      </c>
      <c r="F583" t="s">
        <v>3699</v>
      </c>
      <c r="G583">
        <v>1</v>
      </c>
      <c r="H583">
        <v>6</v>
      </c>
      <c r="I583">
        <v>3</v>
      </c>
      <c r="J583">
        <v>3</v>
      </c>
      <c r="K583">
        <v>58.7</v>
      </c>
      <c r="L583">
        <v>35.9</v>
      </c>
      <c r="M583">
        <v>35.9</v>
      </c>
      <c r="N583">
        <v>10.265000000000001</v>
      </c>
      <c r="O583">
        <v>92</v>
      </c>
      <c r="P583">
        <v>92</v>
      </c>
      <c r="Q583" s="1">
        <v>5.0472000000000005E-91</v>
      </c>
      <c r="R583">
        <v>1059900000</v>
      </c>
      <c r="S583">
        <v>211970000</v>
      </c>
      <c r="T583">
        <f>S583/S591</f>
        <v>6.2117029655194131E-4</v>
      </c>
      <c r="U583">
        <f>T583*V591</f>
        <v>6.2117029655194132E-2</v>
      </c>
      <c r="W583">
        <v>594</v>
      </c>
      <c r="X583" t="s">
        <v>3700</v>
      </c>
      <c r="Y583" t="s">
        <v>3701</v>
      </c>
      <c r="Z583" t="s">
        <v>3702</v>
      </c>
      <c r="AA583" t="s">
        <v>3703</v>
      </c>
      <c r="AB583" t="s">
        <v>3704</v>
      </c>
      <c r="AC583" t="s">
        <v>3705</v>
      </c>
      <c r="AD583" t="s">
        <v>3706</v>
      </c>
      <c r="AF583" t="s">
        <v>3707</v>
      </c>
    </row>
    <row r="584" spans="1:32">
      <c r="A584" t="s">
        <v>3708</v>
      </c>
      <c r="B584" t="s">
        <v>3708</v>
      </c>
      <c r="C584">
        <v>3</v>
      </c>
      <c r="D584">
        <v>3</v>
      </c>
      <c r="E584">
        <v>3</v>
      </c>
      <c r="F584" t="s">
        <v>3709</v>
      </c>
      <c r="G584">
        <v>1</v>
      </c>
      <c r="H584">
        <v>3</v>
      </c>
      <c r="I584">
        <v>3</v>
      </c>
      <c r="J584">
        <v>3</v>
      </c>
      <c r="K584">
        <v>4.5</v>
      </c>
      <c r="L584">
        <v>4.5</v>
      </c>
      <c r="M584">
        <v>4.5</v>
      </c>
      <c r="N584">
        <v>73.805999999999997</v>
      </c>
      <c r="O584">
        <v>682</v>
      </c>
      <c r="P584">
        <v>682</v>
      </c>
      <c r="Q584" s="1">
        <v>1.1030999999999999E-22</v>
      </c>
      <c r="R584">
        <v>128090000</v>
      </c>
      <c r="S584">
        <v>5822100</v>
      </c>
      <c r="T584">
        <f>S584/S591</f>
        <v>1.7061450127636256E-5</v>
      </c>
      <c r="U584">
        <f>T584*V591</f>
        <v>1.7061450127636257E-3</v>
      </c>
      <c r="W584">
        <v>595</v>
      </c>
      <c r="X584" t="s">
        <v>3710</v>
      </c>
      <c r="Y584" t="s">
        <v>101</v>
      </c>
      <c r="Z584" t="s">
        <v>3711</v>
      </c>
      <c r="AA584" t="s">
        <v>3712</v>
      </c>
      <c r="AB584" t="s">
        <v>3713</v>
      </c>
      <c r="AC584" t="s">
        <v>3714</v>
      </c>
    </row>
    <row r="585" spans="1:32">
      <c r="A585" t="s">
        <v>3715</v>
      </c>
      <c r="B585" t="s">
        <v>3715</v>
      </c>
      <c r="C585">
        <v>2</v>
      </c>
      <c r="D585">
        <v>2</v>
      </c>
      <c r="E585">
        <v>2</v>
      </c>
      <c r="F585" t="s">
        <v>3716</v>
      </c>
      <c r="G585">
        <v>1</v>
      </c>
      <c r="H585">
        <v>2</v>
      </c>
      <c r="I585">
        <v>2</v>
      </c>
      <c r="J585">
        <v>2</v>
      </c>
      <c r="K585">
        <v>2.4</v>
      </c>
      <c r="L585">
        <v>2.4</v>
      </c>
      <c r="M585">
        <v>2.4</v>
      </c>
      <c r="N585">
        <v>132.76</v>
      </c>
      <c r="O585">
        <v>1253</v>
      </c>
      <c r="P585">
        <v>1253</v>
      </c>
      <c r="Q585" s="1">
        <v>2.9904000000000003E-14</v>
      </c>
      <c r="R585">
        <v>253130000</v>
      </c>
      <c r="S585">
        <v>5165900</v>
      </c>
      <c r="T585">
        <f>S585/S591</f>
        <v>1.5138480138499192E-5</v>
      </c>
      <c r="U585">
        <f>T585*V591</f>
        <v>1.5138480138499192E-3</v>
      </c>
      <c r="W585">
        <v>596</v>
      </c>
      <c r="X585" t="s">
        <v>3717</v>
      </c>
      <c r="Y585" t="s">
        <v>36</v>
      </c>
      <c r="Z585" t="s">
        <v>3718</v>
      </c>
      <c r="AA585" t="s">
        <v>3719</v>
      </c>
      <c r="AB585" t="s">
        <v>3720</v>
      </c>
      <c r="AC585" t="s">
        <v>3721</v>
      </c>
    </row>
    <row r="586" spans="1:32">
      <c r="A586" t="s">
        <v>3722</v>
      </c>
      <c r="B586" t="s">
        <v>3722</v>
      </c>
      <c r="C586">
        <v>1</v>
      </c>
      <c r="D586">
        <v>1</v>
      </c>
      <c r="E586">
        <v>1</v>
      </c>
      <c r="F586" t="s">
        <v>3723</v>
      </c>
      <c r="G586">
        <v>1</v>
      </c>
      <c r="H586">
        <v>1</v>
      </c>
      <c r="I586">
        <v>1</v>
      </c>
      <c r="J586">
        <v>1</v>
      </c>
      <c r="K586">
        <v>2.4</v>
      </c>
      <c r="L586">
        <v>2.4</v>
      </c>
      <c r="M586">
        <v>2.4</v>
      </c>
      <c r="N586">
        <v>89.884</v>
      </c>
      <c r="O586">
        <v>820</v>
      </c>
      <c r="P586">
        <v>820</v>
      </c>
      <c r="Q586" s="1">
        <v>2.3871999999999998E-11</v>
      </c>
      <c r="R586">
        <v>14466000</v>
      </c>
      <c r="S586">
        <v>344430</v>
      </c>
      <c r="T586">
        <f>S586/S591</f>
        <v>1.0093394595526969E-6</v>
      </c>
      <c r="U586">
        <f>T586*V591</f>
        <v>1.009339459552697E-4</v>
      </c>
      <c r="W586">
        <v>597</v>
      </c>
      <c r="X586">
        <v>772</v>
      </c>
      <c r="Y586" t="b">
        <v>1</v>
      </c>
      <c r="Z586">
        <v>847</v>
      </c>
      <c r="AA586" t="s">
        <v>3724</v>
      </c>
      <c r="AB586" t="s">
        <v>3725</v>
      </c>
      <c r="AC586">
        <v>9249</v>
      </c>
    </row>
    <row r="587" spans="1:32">
      <c r="A587" t="s">
        <v>3726</v>
      </c>
      <c r="B587" t="s">
        <v>3726</v>
      </c>
      <c r="C587">
        <v>3</v>
      </c>
      <c r="D587">
        <v>3</v>
      </c>
      <c r="E587">
        <v>3</v>
      </c>
      <c r="F587" t="s">
        <v>3727</v>
      </c>
      <c r="G587">
        <v>1</v>
      </c>
      <c r="H587">
        <v>3</v>
      </c>
      <c r="I587">
        <v>3</v>
      </c>
      <c r="J587">
        <v>3</v>
      </c>
      <c r="K587">
        <v>15.3</v>
      </c>
      <c r="L587">
        <v>15.3</v>
      </c>
      <c r="M587">
        <v>15.3</v>
      </c>
      <c r="N587">
        <v>28.056000000000001</v>
      </c>
      <c r="O587">
        <v>249</v>
      </c>
      <c r="P587">
        <v>249</v>
      </c>
      <c r="Q587" s="1">
        <v>1.4329E-11</v>
      </c>
      <c r="R587">
        <v>84667000</v>
      </c>
      <c r="S587">
        <v>6512800</v>
      </c>
      <c r="T587">
        <f>S587/S591</f>
        <v>1.9085521099134232E-5</v>
      </c>
      <c r="U587">
        <f>T587*V591</f>
        <v>1.9085521099134232E-3</v>
      </c>
      <c r="W587">
        <v>598</v>
      </c>
      <c r="X587" t="s">
        <v>3728</v>
      </c>
      <c r="Y587" t="s">
        <v>101</v>
      </c>
      <c r="Z587" t="s">
        <v>3729</v>
      </c>
      <c r="AA587" t="s">
        <v>3730</v>
      </c>
      <c r="AB587" t="s">
        <v>3731</v>
      </c>
      <c r="AC587" t="s">
        <v>3732</v>
      </c>
    </row>
    <row r="588" spans="1:32">
      <c r="A588" t="s">
        <v>3733</v>
      </c>
      <c r="B588" t="s">
        <v>3733</v>
      </c>
      <c r="C588">
        <v>1</v>
      </c>
      <c r="D588">
        <v>1</v>
      </c>
      <c r="E588">
        <v>1</v>
      </c>
      <c r="F588" t="s">
        <v>3734</v>
      </c>
      <c r="G588">
        <v>1</v>
      </c>
      <c r="H588">
        <v>1</v>
      </c>
      <c r="I588">
        <v>1</v>
      </c>
      <c r="J588">
        <v>1</v>
      </c>
      <c r="K588">
        <v>4.2</v>
      </c>
      <c r="L588">
        <v>4.2</v>
      </c>
      <c r="M588">
        <v>4.2</v>
      </c>
      <c r="N588">
        <v>39.44</v>
      </c>
      <c r="O588">
        <v>358</v>
      </c>
      <c r="P588">
        <v>358</v>
      </c>
      <c r="Q588">
        <v>1.6157999999999999E-3</v>
      </c>
      <c r="R588">
        <v>25690000</v>
      </c>
      <c r="S588">
        <v>2335500</v>
      </c>
      <c r="T588">
        <f>S588/S591</f>
        <v>6.8440969363450441E-6</v>
      </c>
      <c r="U588">
        <f>T588*V591</f>
        <v>6.8440969363450441E-4</v>
      </c>
      <c r="W588">
        <v>599</v>
      </c>
      <c r="X588">
        <v>1690</v>
      </c>
      <c r="Y588" t="b">
        <v>1</v>
      </c>
      <c r="Z588">
        <v>1813</v>
      </c>
      <c r="AA588" t="s">
        <v>3735</v>
      </c>
      <c r="AB588" t="s">
        <v>3736</v>
      </c>
      <c r="AC588">
        <v>20395</v>
      </c>
    </row>
    <row r="589" spans="1:32">
      <c r="A589" t="s">
        <v>3737</v>
      </c>
      <c r="B589" t="s">
        <v>3737</v>
      </c>
      <c r="C589">
        <v>1</v>
      </c>
      <c r="D589">
        <v>1</v>
      </c>
      <c r="E589">
        <v>1</v>
      </c>
      <c r="F589" t="s">
        <v>3738</v>
      </c>
      <c r="G589">
        <v>1</v>
      </c>
      <c r="H589">
        <v>1</v>
      </c>
      <c r="I589">
        <v>1</v>
      </c>
      <c r="J589">
        <v>1</v>
      </c>
      <c r="K589">
        <v>2.1</v>
      </c>
      <c r="L589">
        <v>2.1</v>
      </c>
      <c r="M589">
        <v>2.1</v>
      </c>
      <c r="N589">
        <v>67.302999999999997</v>
      </c>
      <c r="O589">
        <v>615</v>
      </c>
      <c r="P589">
        <v>615</v>
      </c>
      <c r="Q589">
        <v>3.1359000000000001E-3</v>
      </c>
      <c r="R589">
        <v>3511100</v>
      </c>
      <c r="S589">
        <v>97530</v>
      </c>
      <c r="T589">
        <f>S589/S591</f>
        <v>2.8580808143940577E-7</v>
      </c>
      <c r="U589">
        <f>T589*V591</f>
        <v>2.8580808143940575E-5</v>
      </c>
      <c r="W589">
        <v>600</v>
      </c>
      <c r="X589">
        <v>1265</v>
      </c>
      <c r="Y589" t="b">
        <v>1</v>
      </c>
      <c r="Z589">
        <v>1367</v>
      </c>
      <c r="AA589">
        <v>22898</v>
      </c>
      <c r="AB589">
        <v>15282</v>
      </c>
      <c r="AC589">
        <v>15282</v>
      </c>
    </row>
    <row r="590" spans="1:32">
      <c r="A590" t="s">
        <v>3739</v>
      </c>
      <c r="B590" t="s">
        <v>3739</v>
      </c>
      <c r="C590">
        <v>1</v>
      </c>
      <c r="D590">
        <v>1</v>
      </c>
      <c r="E590">
        <v>1</v>
      </c>
      <c r="F590" t="s">
        <v>3740</v>
      </c>
      <c r="G590">
        <v>1</v>
      </c>
      <c r="H590">
        <v>1</v>
      </c>
      <c r="I590">
        <v>1</v>
      </c>
      <c r="J590">
        <v>1</v>
      </c>
      <c r="K590">
        <v>10</v>
      </c>
      <c r="L590">
        <v>10</v>
      </c>
      <c r="M590">
        <v>10</v>
      </c>
      <c r="N590">
        <v>17.225999999999999</v>
      </c>
      <c r="O590">
        <v>150</v>
      </c>
      <c r="P590">
        <v>150</v>
      </c>
      <c r="Q590">
        <v>1.5666000000000001E-4</v>
      </c>
      <c r="R590">
        <v>38036000</v>
      </c>
      <c r="S590">
        <v>3803600</v>
      </c>
      <c r="T590">
        <f>S590/S591</f>
        <v>1.1146310043708846E-5</v>
      </c>
      <c r="U590">
        <f>T590*V591</f>
        <v>1.1146310043708846E-3</v>
      </c>
      <c r="W590">
        <v>601</v>
      </c>
      <c r="X590">
        <v>171</v>
      </c>
      <c r="Y590" t="b">
        <v>1</v>
      </c>
      <c r="Z590">
        <v>185</v>
      </c>
      <c r="AA590" t="s">
        <v>3741</v>
      </c>
      <c r="AB590" t="s">
        <v>3742</v>
      </c>
      <c r="AC590">
        <v>2388</v>
      </c>
      <c r="AD590">
        <v>473</v>
      </c>
      <c r="AF590">
        <v>65</v>
      </c>
    </row>
    <row r="591" spans="1:32">
      <c r="S591">
        <f>SUM(S2:S590)</f>
        <v>341242975037</v>
      </c>
      <c r="U591">
        <f>SUM(U2:U590)</f>
        <v>99.999999999999986</v>
      </c>
      <c r="V591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Cepaea_minus_H_proteinGroups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Mann, Karlheinz</dc:creator>
  <cp:lastModifiedBy>Daniel Jackson</cp:lastModifiedBy>
  <dcterms:created xsi:type="dcterms:W3CDTF">2013-10-01T13:36:54Z</dcterms:created>
  <dcterms:modified xsi:type="dcterms:W3CDTF">2013-12-15T11:41:30Z</dcterms:modified>
</cp:coreProperties>
</file>